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Museumsrv\リソース\酒井\作業中\申込書\使用申込書\"/>
    </mc:Choice>
  </mc:AlternateContent>
  <xr:revisionPtr revIDLastSave="0" documentId="13_ncr:1_{1B50B60A-8EDF-43BF-926C-BF0F62107A27}" xr6:coauthVersionLast="47" xr6:coauthVersionMax="47" xr10:uidLastSave="{00000000-0000-0000-0000-000000000000}"/>
  <bookViews>
    <workbookView xWindow="-120" yWindow="-120" windowWidth="20730" windowHeight="11040" tabRatio="589" xr2:uid="{45E64BF1-7CCD-42F4-BD1B-FB5A87C5E257}"/>
  </bookViews>
  <sheets>
    <sheet name="申込受付入力フォーム" sheetId="6" r:id="rId1"/>
    <sheet name="申込書" sheetId="8" r:id="rId2"/>
    <sheet name="(再表示)許可書" sheetId="3" state="hidden" r:id="rId3"/>
    <sheet name="(再表示)入力用" sheetId="7" state="hidden" r:id="rId4"/>
    <sheet name="(非表示)リスト" sheetId="2" state="hidden" r:id="rId5"/>
  </sheets>
  <definedNames>
    <definedName name="_xlnm.Print_Area" localSheetId="2">'(再表示)許可書'!$A$1:$CQ$91</definedName>
    <definedName name="_xlnm.Print_Area" localSheetId="0">申込受付入力フォーム!$B$9:$CJ$30,申込受付入力フォーム!$B$38:$CJ$46</definedName>
    <definedName name="_xlnm.Print_Area" localSheetId="1">申込書!$A$1:$CQ$91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2" i="7" l="1"/>
  <c r="AZ30" i="3" l="1"/>
  <c r="AA30" i="3"/>
  <c r="BZ25" i="8"/>
  <c r="BU25" i="8"/>
  <c r="BM25" i="8"/>
  <c r="BF25" i="8"/>
  <c r="BA25" i="8"/>
  <c r="AS25" i="8"/>
  <c r="AN25" i="8"/>
  <c r="AF25" i="8"/>
  <c r="Y25" i="8"/>
  <c r="T25" i="8"/>
  <c r="AA33" i="3"/>
  <c r="AA33" i="8"/>
  <c r="P15" i="8"/>
  <c r="BP16" i="3"/>
  <c r="P16" i="3"/>
  <c r="P15" i="3"/>
  <c r="P16" i="8"/>
  <c r="CB62" i="8" l="1"/>
  <c r="CB52" i="8"/>
  <c r="CB77" i="8"/>
  <c r="CB72" i="8"/>
  <c r="CB67" i="8"/>
  <c r="CB57" i="8"/>
  <c r="CB77" i="3"/>
  <c r="CB72" i="3"/>
  <c r="CB67" i="3"/>
  <c r="CB62" i="3"/>
  <c r="CB57" i="3"/>
  <c r="CB52" i="3"/>
  <c r="CB47" i="3"/>
  <c r="CB47" i="8"/>
  <c r="EA62" i="7"/>
  <c r="EA57" i="7"/>
  <c r="EA52" i="7"/>
  <c r="EA47" i="7"/>
  <c r="EA42" i="7"/>
  <c r="EA37" i="7"/>
  <c r="EA32" i="7"/>
  <c r="AA11" i="7"/>
  <c r="AV43" i="8"/>
  <c r="AV43" i="3"/>
  <c r="AA36" i="8"/>
  <c r="AA36" i="3"/>
  <c r="N14" i="3"/>
  <c r="X77" i="3"/>
  <c r="X77" i="8"/>
  <c r="S77" i="3"/>
  <c r="S77" i="8"/>
  <c r="X72" i="3"/>
  <c r="X72" i="8"/>
  <c r="S72" i="3"/>
  <c r="S72" i="8"/>
  <c r="X67" i="3"/>
  <c r="X67" i="8"/>
  <c r="S67" i="3"/>
  <c r="S67" i="8"/>
  <c r="X62" i="3"/>
  <c r="X62" i="8"/>
  <c r="S62" i="3"/>
  <c r="S62" i="8"/>
  <c r="X57" i="3"/>
  <c r="X57" i="8"/>
  <c r="S57" i="3"/>
  <c r="S57" i="8"/>
  <c r="X52" i="3"/>
  <c r="X52" i="8"/>
  <c r="S52" i="3"/>
  <c r="S52" i="8"/>
  <c r="X47" i="8"/>
  <c r="S47" i="8"/>
  <c r="X47" i="3"/>
  <c r="S47" i="3"/>
  <c r="N30" i="7"/>
  <c r="T29" i="7" s="1"/>
  <c r="AE47" i="8" s="1"/>
  <c r="N35" i="7"/>
  <c r="T34" i="7" s="1"/>
  <c r="AE52" i="3" s="1"/>
  <c r="N40" i="7"/>
  <c r="T39" i="7" s="1"/>
  <c r="AE57" i="3" s="1"/>
  <c r="N45" i="7"/>
  <c r="T44" i="7" s="1"/>
  <c r="AE62" i="3" s="1"/>
  <c r="N50" i="7"/>
  <c r="T49" i="7" s="1"/>
  <c r="AE67" i="3" s="1"/>
  <c r="N55" i="7"/>
  <c r="T54" i="7" s="1"/>
  <c r="AE72" i="3" s="1"/>
  <c r="N60" i="7"/>
  <c r="T59" i="7" s="1"/>
  <c r="AE77" i="3" s="1"/>
  <c r="BR77" i="8"/>
  <c r="BR77" i="3"/>
  <c r="BR72" i="8"/>
  <c r="BR72" i="3"/>
  <c r="BR67" i="8"/>
  <c r="BR67" i="3"/>
  <c r="BR62" i="8"/>
  <c r="BR62" i="3"/>
  <c r="BR57" i="8"/>
  <c r="BR57" i="3"/>
  <c r="BR52" i="8"/>
  <c r="BR52" i="3"/>
  <c r="BR47" i="8"/>
  <c r="BR47" i="3"/>
  <c r="AK77" i="8"/>
  <c r="AK77" i="3"/>
  <c r="AK72" i="8"/>
  <c r="AK72" i="3"/>
  <c r="AK67" i="8"/>
  <c r="AK67" i="3"/>
  <c r="AK62" i="8"/>
  <c r="AK62" i="3"/>
  <c r="AK57" i="8"/>
  <c r="AK57" i="3"/>
  <c r="AK52" i="8"/>
  <c r="AK52" i="3"/>
  <c r="BN80" i="8"/>
  <c r="BN80" i="3"/>
  <c r="BN75" i="8"/>
  <c r="BN75" i="3"/>
  <c r="BK80" i="8"/>
  <c r="BK80" i="3"/>
  <c r="BK75" i="3"/>
  <c r="BK75" i="8"/>
  <c r="BB80" i="8"/>
  <c r="BB80" i="3"/>
  <c r="BB75" i="8"/>
  <c r="BB75" i="3"/>
  <c r="AY80" i="8"/>
  <c r="AY80" i="3"/>
  <c r="AY75" i="8"/>
  <c r="AY75" i="3"/>
  <c r="AS80" i="8"/>
  <c r="AS80" i="3"/>
  <c r="AS75" i="8"/>
  <c r="AS75" i="3"/>
  <c r="AP80" i="8"/>
  <c r="AP80" i="3"/>
  <c r="AP75" i="8"/>
  <c r="AP75" i="3"/>
  <c r="BN70" i="3"/>
  <c r="BN70" i="8"/>
  <c r="BK70" i="3"/>
  <c r="BK70" i="8"/>
  <c r="BB70" i="3"/>
  <c r="BB70" i="8"/>
  <c r="AY70" i="3"/>
  <c r="AY70" i="8"/>
  <c r="AS70" i="3"/>
  <c r="AS70" i="8"/>
  <c r="AP70" i="3"/>
  <c r="AP70" i="8"/>
  <c r="BN65" i="3"/>
  <c r="BN65" i="8"/>
  <c r="BK65" i="3"/>
  <c r="BK65" i="8"/>
  <c r="AS65" i="3"/>
  <c r="AS65" i="8"/>
  <c r="AP65" i="3"/>
  <c r="AP65" i="8"/>
  <c r="BN60" i="8"/>
  <c r="BN60" i="3"/>
  <c r="BK60" i="3"/>
  <c r="BB65" i="8"/>
  <c r="BB65" i="3"/>
  <c r="AY65" i="8"/>
  <c r="AY65" i="3"/>
  <c r="AS60" i="8"/>
  <c r="AS60" i="3"/>
  <c r="AP60" i="8"/>
  <c r="AP60" i="3"/>
  <c r="BN55" i="3"/>
  <c r="BK60" i="8"/>
  <c r="BK55" i="8"/>
  <c r="BK55" i="3"/>
  <c r="BB60" i="8"/>
  <c r="BB60" i="3"/>
  <c r="AY60" i="8"/>
  <c r="AY60" i="3"/>
  <c r="AS55" i="3"/>
  <c r="AS55" i="8"/>
  <c r="AP55" i="3"/>
  <c r="AP55" i="8"/>
  <c r="BN55" i="8"/>
  <c r="BN50" i="3"/>
  <c r="BK50" i="3"/>
  <c r="AY55" i="8"/>
  <c r="AY55" i="3"/>
  <c r="AY50" i="8"/>
  <c r="AY50" i="3"/>
  <c r="BB55" i="8"/>
  <c r="BB55" i="3"/>
  <c r="BB50" i="8"/>
  <c r="AS50" i="3"/>
  <c r="AP50" i="3"/>
  <c r="BN50" i="8"/>
  <c r="AS50" i="8"/>
  <c r="BK50" i="8"/>
  <c r="BB50" i="3"/>
  <c r="AK47" i="3"/>
  <c r="AK47" i="8"/>
  <c r="AP50" i="8"/>
  <c r="BP18" i="7"/>
  <c r="AU17" i="7" s="1"/>
  <c r="BE18" i="7"/>
  <c r="AU16" i="7" s="1"/>
  <c r="CD3" i="8"/>
  <c r="BS88" i="8"/>
  <c r="BO88" i="8"/>
  <c r="BI88" i="8"/>
  <c r="BS87" i="8"/>
  <c r="BO87" i="8"/>
  <c r="BI87" i="8"/>
  <c r="BS86" i="8"/>
  <c r="BO86" i="8"/>
  <c r="BI86" i="8"/>
  <c r="BS84" i="8"/>
  <c r="BO84" i="8"/>
  <c r="BI84" i="8"/>
  <c r="BS88" i="3"/>
  <c r="BO88" i="3"/>
  <c r="BI88" i="3"/>
  <c r="BS87" i="3"/>
  <c r="BO87" i="3"/>
  <c r="BI87" i="3"/>
  <c r="BS86" i="3"/>
  <c r="BO86" i="3"/>
  <c r="BI86" i="3"/>
  <c r="BS84" i="3"/>
  <c r="BO84" i="3"/>
  <c r="BI84" i="3"/>
  <c r="CM18" i="7"/>
  <c r="DX17" i="7"/>
  <c r="DO17" i="7"/>
  <c r="DG17" i="7"/>
  <c r="CV17" i="7"/>
  <c r="CM17" i="7"/>
  <c r="CD17" i="7"/>
  <c r="DX16" i="7"/>
  <c r="DO16" i="7"/>
  <c r="DG16" i="7"/>
  <c r="CV16" i="7"/>
  <c r="CM16" i="7"/>
  <c r="CD16" i="7"/>
  <c r="BE7" i="7"/>
  <c r="BE8" i="7" s="1"/>
  <c r="BW85" i="8"/>
  <c r="BJ46" i="8"/>
  <c r="AW46" i="8"/>
  <c r="AR46" i="8"/>
  <c r="AD46" i="8"/>
  <c r="Y46" i="8"/>
  <c r="S46" i="8"/>
  <c r="AW45" i="8"/>
  <c r="AR45" i="8"/>
  <c r="AD45" i="8"/>
  <c r="Y45" i="8"/>
  <c r="S45" i="8"/>
  <c r="BJ46" i="3"/>
  <c r="AW46" i="3"/>
  <c r="AR46" i="3"/>
  <c r="AD46" i="3"/>
  <c r="Y46" i="3"/>
  <c r="S46" i="3"/>
  <c r="AW45" i="3"/>
  <c r="AR45" i="3"/>
  <c r="AD45" i="3"/>
  <c r="Y45" i="3"/>
  <c r="S45" i="3"/>
  <c r="CL5" i="8"/>
  <c r="CF5" i="8"/>
  <c r="BZ5" i="8"/>
  <c r="S41" i="3"/>
  <c r="S28" i="3"/>
  <c r="BW27" i="3"/>
  <c r="S27" i="3"/>
  <c r="S26" i="3"/>
  <c r="BZ25" i="3"/>
  <c r="BU25" i="3"/>
  <c r="BM25" i="3"/>
  <c r="BF25" i="3"/>
  <c r="BA25" i="3"/>
  <c r="AS25" i="3"/>
  <c r="AN25" i="3"/>
  <c r="AF25" i="3"/>
  <c r="Y25" i="3"/>
  <c r="T25" i="3"/>
  <c r="BK24" i="3"/>
  <c r="AX24" i="3"/>
  <c r="AS24" i="3"/>
  <c r="AK24" i="3"/>
  <c r="AD24" i="3"/>
  <c r="Y24" i="3"/>
  <c r="S24" i="3"/>
  <c r="AX23" i="3"/>
  <c r="AS23" i="3"/>
  <c r="AK23" i="3"/>
  <c r="AD23" i="3"/>
  <c r="Y23" i="3"/>
  <c r="S23" i="3"/>
  <c r="CL5" i="3"/>
  <c r="CF5" i="3"/>
  <c r="BZ5" i="3"/>
  <c r="CD3" i="3"/>
  <c r="N14" i="8"/>
  <c r="N13" i="3"/>
  <c r="N13" i="8"/>
  <c r="N12" i="3"/>
  <c r="N12" i="8"/>
  <c r="S41" i="8"/>
  <c r="AZ30" i="8"/>
  <c r="AA30" i="8"/>
  <c r="S28" i="8"/>
  <c r="BW27" i="8"/>
  <c r="S27" i="8"/>
  <c r="S26" i="8"/>
  <c r="BK24" i="8"/>
  <c r="AX24" i="8"/>
  <c r="AS24" i="8"/>
  <c r="AK24" i="8"/>
  <c r="AD24" i="8"/>
  <c r="Y24" i="8"/>
  <c r="S24" i="8"/>
  <c r="AX23" i="8"/>
  <c r="AS23" i="8"/>
  <c r="AK23" i="8"/>
  <c r="AD23" i="8"/>
  <c r="Y23" i="8"/>
  <c r="S23" i="8"/>
  <c r="BP16" i="8"/>
  <c r="BW85" i="3"/>
  <c r="C9" i="3" l="1"/>
  <c r="BW78" i="8"/>
  <c r="AE47" i="3"/>
  <c r="AE52" i="8"/>
  <c r="AE72" i="8"/>
  <c r="AE67" i="8"/>
  <c r="AE62" i="8"/>
  <c r="AE57" i="8"/>
  <c r="AE77" i="8"/>
  <c r="BW73" i="8"/>
  <c r="AK46" i="3"/>
  <c r="AK45" i="3"/>
  <c r="BW68" i="8"/>
  <c r="BW63" i="8"/>
  <c r="BW58" i="8"/>
  <c r="BW53" i="8"/>
  <c r="BW48" i="3"/>
  <c r="BW48" i="8"/>
  <c r="AK46" i="8"/>
  <c r="AK45" i="8"/>
  <c r="BW73" i="3"/>
  <c r="BW58" i="3"/>
  <c r="BW53" i="3"/>
  <c r="BW68" i="3"/>
  <c r="BW63" i="3"/>
  <c r="BW78" i="3"/>
  <c r="BW82" i="8" l="1"/>
  <c r="BI89" i="8" s="1"/>
  <c r="BW82" i="3"/>
  <c r="BI89" i="3" s="1"/>
</calcChain>
</file>

<file path=xl/sharedStrings.xml><?xml version="1.0" encoding="utf-8"?>
<sst xmlns="http://schemas.openxmlformats.org/spreadsheetml/2006/main" count="1176" uniqueCount="339">
  <si>
    <t>申込受付入力フォームについて</t>
  </si>
  <si>
    <t>エクセルデータを保護ビューで開いている場合、</t>
  </si>
  <si>
    <t>編集を有効にする</t>
    <phoneticPr fontId="4"/>
  </si>
  <si>
    <t>を選択してから入力してください。</t>
    <phoneticPr fontId="4"/>
  </si>
  <si>
    <t>申込受付入力フォーム</t>
    <rPh sb="0" eb="2">
      <t>モウシコミ</t>
    </rPh>
    <rPh sb="2" eb="4">
      <t>ウケツケ</t>
    </rPh>
    <rPh sb="4" eb="6">
      <t>ニュウリョク</t>
    </rPh>
    <phoneticPr fontId="4"/>
  </si>
  <si>
    <t>動作確認</t>
    <rPh sb="0" eb="4">
      <t>ドウサカクニン</t>
    </rPh>
    <phoneticPr fontId="4"/>
  </si>
  <si>
    <t>正常に作動しています</t>
    <rPh sb="0" eb="2">
      <t>セイジョウ</t>
    </rPh>
    <rPh sb="3" eb="5">
      <t>サドウ</t>
    </rPh>
    <phoneticPr fontId="4"/>
  </si>
  <si>
    <t>動作チェックについて</t>
    <rPh sb="0" eb="2">
      <t>ドウサ</t>
    </rPh>
    <phoneticPr fontId="4"/>
  </si>
  <si>
    <t>こちらをクリックしてください</t>
    <phoneticPr fontId="4"/>
  </si>
  <si>
    <t>左の枠内をクリックした際、枠横に</t>
  </si>
  <si>
    <t>▼</t>
    <phoneticPr fontId="4"/>
  </si>
  <si>
    <t>が表示された場合は正常に作動しています。表示されない場合は貸館受付までご連絡ください。</t>
    <rPh sb="29" eb="31">
      <t>カシカン</t>
    </rPh>
    <rPh sb="31" eb="33">
      <t>ウケツ</t>
    </rPh>
    <phoneticPr fontId="4"/>
  </si>
  <si>
    <r>
      <t xml:space="preserve">ご不明点がございましたら貸館受付までお問い合わせください。TEL：078-858-0055　　営業時間10：00-18：00　　月曜休館 </t>
    </r>
    <r>
      <rPr>
        <b/>
        <sz val="10"/>
        <color theme="1"/>
        <rFont val="游ゴシック"/>
        <family val="3"/>
        <charset val="128"/>
        <scheme val="minor"/>
      </rPr>
      <t>※ 月曜祝日の場合は開館、翌平日が休館</t>
    </r>
    <rPh sb="1" eb="4">
      <t>フメイテン</t>
    </rPh>
    <rPh sb="12" eb="16">
      <t>カシカンウケツケ</t>
    </rPh>
    <rPh sb="19" eb="20">
      <t>ト</t>
    </rPh>
    <rPh sb="21" eb="22">
      <t>ア</t>
    </rPh>
    <rPh sb="47" eb="51">
      <t>エイギョウジカン</t>
    </rPh>
    <rPh sb="64" eb="66">
      <t>ゲツヨウ</t>
    </rPh>
    <rPh sb="66" eb="68">
      <t>キュウカン</t>
    </rPh>
    <rPh sb="71" eb="73">
      <t>ゲツヨウ</t>
    </rPh>
    <rPh sb="73" eb="75">
      <t>シュクジツ</t>
    </rPh>
    <rPh sb="76" eb="78">
      <t>バアイ</t>
    </rPh>
    <rPh sb="79" eb="81">
      <t>カイカン</t>
    </rPh>
    <rPh sb="82" eb="85">
      <t>ヨクヘイジツ</t>
    </rPh>
    <rPh sb="86" eb="88">
      <t>キュウカン</t>
    </rPh>
    <phoneticPr fontId="2"/>
  </si>
  <si>
    <t>〒</t>
    <phoneticPr fontId="4"/>
  </si>
  <si>
    <t>入　力　欄</t>
    <rPh sb="0" eb="1">
      <t>ニュウ</t>
    </rPh>
    <rPh sb="2" eb="3">
      <t>チカラ</t>
    </rPh>
    <rPh sb="4" eb="5">
      <t>ラン</t>
    </rPh>
    <phoneticPr fontId="4"/>
  </si>
  <si>
    <t>注　意　事　項</t>
    <rPh sb="0" eb="1">
      <t>チュウ</t>
    </rPh>
    <rPh sb="2" eb="3">
      <t>イ</t>
    </rPh>
    <rPh sb="4" eb="5">
      <t>コト</t>
    </rPh>
    <rPh sb="6" eb="7">
      <t>コウ</t>
    </rPh>
    <phoneticPr fontId="4"/>
  </si>
  <si>
    <t>住所</t>
    <rPh sb="0" eb="2">
      <t>ジュウショ</t>
    </rPh>
    <phoneticPr fontId="4"/>
  </si>
  <si>
    <t>団体名</t>
    <rPh sb="0" eb="3">
      <t>ダンタイメイ</t>
    </rPh>
    <phoneticPr fontId="4"/>
  </si>
  <si>
    <t>電話番号</t>
    <rPh sb="0" eb="4">
      <t>デンワバンゴウ</t>
    </rPh>
    <phoneticPr fontId="4"/>
  </si>
  <si>
    <t>使用施設</t>
    <rPh sb="0" eb="4">
      <t>シヨウシセツ</t>
    </rPh>
    <phoneticPr fontId="4"/>
  </si>
  <si>
    <t>使用の期間及び時間</t>
    <rPh sb="0" eb="2">
      <t>シヨウ</t>
    </rPh>
    <rPh sb="3" eb="5">
      <t>キカン</t>
    </rPh>
    <rPh sb="5" eb="6">
      <t>オヨ</t>
    </rPh>
    <rPh sb="7" eb="9">
      <t>ジカン</t>
    </rPh>
    <phoneticPr fontId="4"/>
  </si>
  <si>
    <t>本番時間</t>
    <rPh sb="0" eb="4">
      <t>ホンバンジカン</t>
    </rPh>
    <phoneticPr fontId="4"/>
  </si>
  <si>
    <t>参加予定人数</t>
    <rPh sb="0" eb="6">
      <t>サンカヨテイニンズウ</t>
    </rPh>
    <phoneticPr fontId="4"/>
  </si>
  <si>
    <t>催事物等の名称</t>
    <rPh sb="0" eb="4">
      <t>サイジブツトウ</t>
    </rPh>
    <rPh sb="5" eb="7">
      <t>メイショウ</t>
    </rPh>
    <phoneticPr fontId="4"/>
  </si>
  <si>
    <t>催事物等の内容</t>
    <rPh sb="0" eb="4">
      <t>サイジブツトウ</t>
    </rPh>
    <rPh sb="5" eb="7">
      <t>ナイヨウ</t>
    </rPh>
    <phoneticPr fontId="4"/>
  </si>
  <si>
    <t>その他</t>
    <rPh sb="2" eb="3">
      <t>タ</t>
    </rPh>
    <phoneticPr fontId="1"/>
  </si>
  <si>
    <t>（</t>
    <phoneticPr fontId="4"/>
  </si>
  <si>
    <t>年</t>
    <rPh sb="0" eb="1">
      <t>ネン</t>
    </rPh>
    <phoneticPr fontId="4"/>
  </si>
  <si>
    <t>月</t>
    <rPh sb="0" eb="1">
      <t>ツキ</t>
    </rPh>
    <phoneticPr fontId="4"/>
  </si>
  <si>
    <t>日</t>
    <rPh sb="0" eb="1">
      <t>ヒ</t>
    </rPh>
    <phoneticPr fontId="4"/>
  </si>
  <si>
    <t>）</t>
    <phoneticPr fontId="4"/>
  </si>
  <si>
    <t>曜日</t>
    <rPh sb="0" eb="2">
      <t>ヨウビ</t>
    </rPh>
    <phoneticPr fontId="4"/>
  </si>
  <si>
    <t>計</t>
    <rPh sb="0" eb="1">
      <t>ケイ</t>
    </rPh>
    <phoneticPr fontId="4"/>
  </si>
  <si>
    <t>日間</t>
    <rPh sb="0" eb="1">
      <t>ニチ</t>
    </rPh>
    <rPh sb="1" eb="2">
      <t>カン</t>
    </rPh>
    <phoneticPr fontId="4"/>
  </si>
  <si>
    <t>時</t>
    <rPh sb="0" eb="1">
      <t>ジ</t>
    </rPh>
    <phoneticPr fontId="4"/>
  </si>
  <si>
    <t>人</t>
    <rPh sb="0" eb="1">
      <t>ヒト</t>
    </rPh>
    <phoneticPr fontId="4"/>
  </si>
  <si>
    <t>(例)</t>
    <rPh sb="1" eb="2">
      <t>レイ</t>
    </rPh>
    <phoneticPr fontId="4"/>
  </si>
  <si>
    <t>神戸ファッション美術館　貸館受付</t>
    <phoneticPr fontId="4"/>
  </si>
  <si>
    <t>コウベ　ハナコ</t>
    <phoneticPr fontId="4"/>
  </si>
  <si>
    <t>078-858-0055</t>
    <phoneticPr fontId="4"/>
  </si>
  <si>
    <t>兵庫県神戸市東灘区向洋町中2-9-1</t>
    <phoneticPr fontId="4"/>
  </si>
  <si>
    <t>第10回ピアノコンサート</t>
    <rPh sb="0" eb="1">
      <t>ダイ</t>
    </rPh>
    <rPh sb="3" eb="4">
      <t>カイ</t>
    </rPh>
    <phoneticPr fontId="4"/>
  </si>
  <si>
    <t>ピアノ発表会</t>
    <rPh sb="3" eb="6">
      <t>ハッピョウカイ</t>
    </rPh>
    <phoneticPr fontId="4"/>
  </si>
  <si>
    <t>第1セミナー室</t>
    <rPh sb="0" eb="1">
      <t>ダイ</t>
    </rPh>
    <rPh sb="6" eb="7">
      <t>シツ</t>
    </rPh>
    <phoneticPr fontId="4"/>
  </si>
  <si>
    <t>ホール</t>
    <phoneticPr fontId="4"/>
  </si>
  <si>
    <t>ギャラリー</t>
    <phoneticPr fontId="4"/>
  </si>
  <si>
    <t>第2セミナー室</t>
    <rPh sb="0" eb="1">
      <t>ダイ</t>
    </rPh>
    <rPh sb="6" eb="7">
      <t>シツ</t>
    </rPh>
    <phoneticPr fontId="4"/>
  </si>
  <si>
    <t>有</t>
    <rPh sb="0" eb="1">
      <t>ア</t>
    </rPh>
    <phoneticPr fontId="4"/>
  </si>
  <si>
    <t>発行枚数</t>
    <rPh sb="0" eb="4">
      <t>ハッコウマイスウ</t>
    </rPh>
    <phoneticPr fontId="4"/>
  </si>
  <si>
    <t>枚</t>
    <rPh sb="0" eb="1">
      <t>マイ</t>
    </rPh>
    <phoneticPr fontId="4"/>
  </si>
  <si>
    <t>円</t>
    <rPh sb="0" eb="1">
      <t>エン</t>
    </rPh>
    <phoneticPr fontId="4"/>
  </si>
  <si>
    <t>・</t>
    <phoneticPr fontId="4"/>
  </si>
  <si>
    <t>無</t>
    <rPh sb="0" eb="1">
      <t>ナシ</t>
    </rPh>
    <phoneticPr fontId="4"/>
  </si>
  <si>
    <t>本番が複数日ある場合などは左の空欄にご入力ください。</t>
    <rPh sb="13" eb="14">
      <t>ヒダリ</t>
    </rPh>
    <rPh sb="15" eb="16">
      <t>クウ</t>
    </rPh>
    <rPh sb="16" eb="17">
      <t>ラン</t>
    </rPh>
    <phoneticPr fontId="4"/>
  </si>
  <si>
    <t>詳しい名称(未定の場合は仮称)をご入力ください。</t>
    <rPh sb="0" eb="1">
      <t>クワ</t>
    </rPh>
    <rPh sb="3" eb="5">
      <t>メイショウ</t>
    </rPh>
    <rPh sb="6" eb="8">
      <t>ミテイ</t>
    </rPh>
    <rPh sb="9" eb="11">
      <t>バアイ</t>
    </rPh>
    <rPh sb="12" eb="13">
      <t>カリ</t>
    </rPh>
    <rPh sb="17" eb="19">
      <t>ニュウリョク</t>
    </rPh>
    <phoneticPr fontId="4"/>
  </si>
  <si>
    <t>下部よりシートを</t>
    <rPh sb="0" eb="2">
      <t>カブ</t>
    </rPh>
    <phoneticPr fontId="4"/>
  </si>
  <si>
    <t>から</t>
    <phoneticPr fontId="4"/>
  </si>
  <si>
    <t>申込書</t>
    <rPh sb="0" eb="3">
      <t>モウシコミショ</t>
    </rPh>
    <phoneticPr fontId="4"/>
  </si>
  <si>
    <t>の内容を変更してください。</t>
    <rPh sb="1" eb="3">
      <t>ナイヨウ</t>
    </rPh>
    <rPh sb="4" eb="6">
      <t>ヘンコウ</t>
    </rPh>
    <phoneticPr fontId="4"/>
  </si>
  <si>
    <t>に切り替え、内容をご確認ください。修正する場合は</t>
    <phoneticPr fontId="4"/>
  </si>
  <si>
    <r>
      <t>申込書に反映される必要事項は以上です。　　</t>
    </r>
    <r>
      <rPr>
        <b/>
        <sz val="11"/>
        <color rgb="FFFF0000"/>
        <rFont val="游ゴシック"/>
        <family val="3"/>
        <charset val="128"/>
        <scheme val="minor"/>
      </rPr>
      <t>ホールをご利用の方は以下の項目もご記入ください。　　　</t>
    </r>
    <rPh sb="0" eb="2">
      <t>モウシコ</t>
    </rPh>
    <rPh sb="2" eb="3">
      <t>ショ</t>
    </rPh>
    <rPh sb="4" eb="6">
      <t>ハンエイ</t>
    </rPh>
    <rPh sb="26" eb="28">
      <t>リヨウ</t>
    </rPh>
    <rPh sb="29" eb="30">
      <t>カタ</t>
    </rPh>
    <rPh sb="31" eb="33">
      <t>イカ</t>
    </rPh>
    <rPh sb="34" eb="36">
      <t>コウモク</t>
    </rPh>
    <rPh sb="38" eb="40">
      <t>キニュウ</t>
    </rPh>
    <phoneticPr fontId="4"/>
  </si>
  <si>
    <t>(ギャラリー・セミナー室をご利用の方は入力不要です。)</t>
    <phoneticPr fontId="4"/>
  </si>
  <si>
    <t>区分</t>
    <rPh sb="0" eb="2">
      <t>クブン</t>
    </rPh>
    <phoneticPr fontId="4"/>
  </si>
  <si>
    <t>午前</t>
    <rPh sb="0" eb="2">
      <t>ゴゼン</t>
    </rPh>
    <phoneticPr fontId="4"/>
  </si>
  <si>
    <t>午後</t>
    <rPh sb="0" eb="2">
      <t>ゴゴ</t>
    </rPh>
    <phoneticPr fontId="4"/>
  </si>
  <si>
    <t>夜間</t>
    <rPh sb="0" eb="2">
      <t>ヤカン</t>
    </rPh>
    <phoneticPr fontId="4"/>
  </si>
  <si>
    <t>9：00～12：00</t>
    <phoneticPr fontId="4"/>
  </si>
  <si>
    <t>13：00～17：00</t>
    <phoneticPr fontId="4"/>
  </si>
  <si>
    <t>18：00～21：00</t>
    <phoneticPr fontId="4"/>
  </si>
  <si>
    <t>日</t>
    <rPh sb="0" eb="1">
      <t>ニチ</t>
    </rPh>
    <phoneticPr fontId="4"/>
  </si>
  <si>
    <t>本番</t>
    <rPh sb="0" eb="2">
      <t>ホンバン</t>
    </rPh>
    <phoneticPr fontId="4"/>
  </si>
  <si>
    <t>その他</t>
    <rPh sb="2" eb="3">
      <t>ホカ</t>
    </rPh>
    <phoneticPr fontId="4"/>
  </si>
  <si>
    <t>その他</t>
    <rPh sb="2" eb="3">
      <t>タ</t>
    </rPh>
    <phoneticPr fontId="4"/>
  </si>
  <si>
    <t>ご利用時間には会場準備(舞台の設営・仕込み、ピアノ調律など)や撤去時間が含まれますのでご注意ください。ご利用時間を過ぎた場合、超過使用料がかかります。</t>
    <phoneticPr fontId="4"/>
  </si>
  <si>
    <t>月</t>
    <rPh sb="0" eb="1">
      <t>ゲツ</t>
    </rPh>
    <phoneticPr fontId="4"/>
  </si>
  <si>
    <t>火</t>
    <rPh sb="0" eb="1">
      <t>カ</t>
    </rPh>
    <phoneticPr fontId="4"/>
  </si>
  <si>
    <t>水</t>
    <rPh sb="0" eb="1">
      <t>ミズ</t>
    </rPh>
    <phoneticPr fontId="4"/>
  </si>
  <si>
    <t>木</t>
    <rPh sb="0" eb="1">
      <t>モク</t>
    </rPh>
    <phoneticPr fontId="4"/>
  </si>
  <si>
    <t>金</t>
    <rPh sb="0" eb="1">
      <t>キン</t>
    </rPh>
    <phoneticPr fontId="4"/>
  </si>
  <si>
    <t>土</t>
    <rPh sb="0" eb="1">
      <t>ツチ</t>
    </rPh>
    <phoneticPr fontId="4"/>
  </si>
  <si>
    <t>区分ごとの利用内容について</t>
    <rPh sb="0" eb="2">
      <t>クブン</t>
    </rPh>
    <rPh sb="5" eb="9">
      <t>リヨウナイヨウ</t>
    </rPh>
    <phoneticPr fontId="4"/>
  </si>
  <si>
    <t>こ　れ　よ　り　下　に　入　力　項　目　は　ご　ざ　い　ま　せ　ん　。</t>
    <rPh sb="8" eb="9">
      <t>シタ</t>
    </rPh>
    <rPh sb="12" eb="13">
      <t>ニュウ</t>
    </rPh>
    <rPh sb="14" eb="15">
      <t>チカラ</t>
    </rPh>
    <rPh sb="16" eb="17">
      <t>コウ</t>
    </rPh>
    <rPh sb="18" eb="19">
      <t>メ</t>
    </rPh>
    <phoneticPr fontId="4"/>
  </si>
  <si>
    <t>神戸新聞地域創造・神戸新聞事業社共同事業体　宛</t>
    <phoneticPr fontId="4"/>
  </si>
  <si>
    <t>有</t>
    <rPh sb="0" eb="1">
      <t>アリ</t>
    </rPh>
    <phoneticPr fontId="4"/>
  </si>
  <si>
    <t>使用料</t>
    <rPh sb="0" eb="3">
      <t>シヨウリョウ</t>
    </rPh>
    <phoneticPr fontId="4"/>
  </si>
  <si>
    <t>平日</t>
    <rPh sb="0" eb="2">
      <t>ヘイジツ</t>
    </rPh>
    <phoneticPr fontId="4"/>
  </si>
  <si>
    <t>平日以外</t>
    <rPh sb="0" eb="4">
      <t>ヘイジツイガイ</t>
    </rPh>
    <phoneticPr fontId="4"/>
  </si>
  <si>
    <t>合計</t>
    <rPh sb="0" eb="2">
      <t>ゴウケイ</t>
    </rPh>
    <phoneticPr fontId="4"/>
  </si>
  <si>
    <t>備考</t>
    <rPh sb="0" eb="2">
      <t>ビコウ</t>
    </rPh>
    <phoneticPr fontId="4"/>
  </si>
  <si>
    <t>納期</t>
    <rPh sb="0" eb="2">
      <t>ノウキ</t>
    </rPh>
    <phoneticPr fontId="4"/>
  </si>
  <si>
    <t>決議</t>
    <rPh sb="0" eb="2">
      <t>ケツギ</t>
    </rPh>
    <phoneticPr fontId="4"/>
  </si>
  <si>
    <t>収入</t>
    <rPh sb="0" eb="2">
      <t>シュウニュウ</t>
    </rPh>
    <phoneticPr fontId="4"/>
  </si>
  <si>
    <t>金額</t>
    <rPh sb="0" eb="2">
      <t>キンガク</t>
    </rPh>
    <phoneticPr fontId="4"/>
  </si>
  <si>
    <t>※「使用変更申込書」の提出は使用日の１か月前までとなります。</t>
    <phoneticPr fontId="4"/>
  </si>
  <si>
    <t>様式第５号</t>
    <rPh sb="0" eb="2">
      <t>ヨウシキ</t>
    </rPh>
    <rPh sb="2" eb="3">
      <t>ダイ</t>
    </rPh>
    <rPh sb="4" eb="5">
      <t>ゴウ</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</si>
  <si>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</si>
  <si>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</si>
  <si>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</si>
  <si>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</si>
  <si>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下記太枠内をご記入下さい</t>
    <phoneticPr fontId="4"/>
  </si>
  <si>
    <t>団体名</t>
    <rPh sb="0" eb="3">
      <t>ダンタイメイ</t>
    </rPh>
    <phoneticPr fontId="4"/>
  </si>
  <si>
    <t>〒</t>
    <phoneticPr fontId="4"/>
  </si>
  <si>
    <t>（フリガナ）</t>
    <phoneticPr fontId="4"/>
  </si>
  <si>
    <t>658-0032</t>
    <phoneticPr fontId="4"/>
  </si>
  <si>
    <t>第1セミナー室</t>
    <phoneticPr fontId="4"/>
  </si>
  <si>
    <t>ご利用される施設名横の□をクリックしてください。</t>
    <rPh sb="8" eb="9">
      <t>メイ</t>
    </rPh>
    <rPh sb="9" eb="10">
      <t>ヨコ</t>
    </rPh>
    <phoneticPr fontId="4"/>
  </si>
  <si>
    <t>価格</t>
    <rPh sb="0" eb="2">
      <t>カカク</t>
    </rPh>
    <phoneticPr fontId="4"/>
  </si>
  <si>
    <t>発行枚数</t>
    <rPh sb="0" eb="2">
      <t>ハッコウ</t>
    </rPh>
    <rPh sb="2" eb="4">
      <t>マイスウ</t>
    </rPh>
    <phoneticPr fontId="4"/>
  </si>
  <si>
    <t>附属設備の使用</t>
    <rPh sb="0" eb="2">
      <t>フゾク</t>
    </rPh>
    <rPh sb="2" eb="4">
      <t>セツビ</t>
    </rPh>
    <rPh sb="5" eb="7">
      <t>シヨウ</t>
    </rPh>
    <phoneticPr fontId="4"/>
  </si>
  <si>
    <t>未定の場合は「有」横の□をクリックしてください。</t>
    <rPh sb="9" eb="10">
      <t>ヨコ</t>
    </rPh>
    <phoneticPr fontId="4"/>
  </si>
  <si>
    <t>附属設備の使用</t>
    <phoneticPr fontId="4"/>
  </si>
  <si>
    <t>特別の設備又は器具の設置</t>
    <phoneticPr fontId="4"/>
  </si>
  <si>
    <t>有の場合は図面を添付してください</t>
    <phoneticPr fontId="4"/>
  </si>
  <si>
    <t>その他</t>
  </si>
  <si>
    <t>準備・撤去でしか使用しない区分
※現状維持をご希望の場合は「その他」を選択してください。</t>
    <phoneticPr fontId="4"/>
  </si>
  <si>
    <t>09：00～17：00 利用</t>
  </si>
  <si>
    <t>13：00～21：00 利用</t>
  </si>
  <si>
    <t>09：00～21：00 利用</t>
  </si>
  <si>
    <t>開演時間12：00以降</t>
  </si>
  <si>
    <t>開演時間17：00以降</t>
  </si>
  <si>
    <t>開演時間17：00以降、終演時間時間18：00</t>
  </si>
  <si>
    <t>→</t>
    <phoneticPr fontId="4"/>
  </si>
  <si>
    <t>午後のみ本番</t>
  </si>
  <si>
    <t>夜間のみ本番</t>
  </si>
  <si>
    <t>区分表</t>
    <rPh sb="0" eb="3">
      <t>クブンヒョウ</t>
    </rPh>
    <phoneticPr fontId="4"/>
  </si>
  <si>
    <t>2日目</t>
    <rPh sb="1" eb="3">
      <t>ニチメ</t>
    </rPh>
    <phoneticPr fontId="4"/>
  </si>
  <si>
    <t>3日目</t>
    <rPh sb="1" eb="3">
      <t>ニチメ</t>
    </rPh>
    <phoneticPr fontId="4"/>
  </si>
  <si>
    <t>4日目</t>
    <rPh sb="1" eb="3">
      <t>ニチメ</t>
    </rPh>
    <phoneticPr fontId="4"/>
  </si>
  <si>
    <t>5日目</t>
    <rPh sb="1" eb="3">
      <t>ニチメ</t>
    </rPh>
    <phoneticPr fontId="4"/>
  </si>
  <si>
    <t>6日目</t>
    <rPh sb="1" eb="3">
      <t>ニチメ</t>
    </rPh>
    <phoneticPr fontId="4"/>
  </si>
  <si>
    <t>7日目</t>
    <rPh sb="1" eb="3">
      <t>ニチメ</t>
    </rPh>
    <phoneticPr fontId="4"/>
  </si>
  <si>
    <t>1日目</t>
    <phoneticPr fontId="4"/>
  </si>
  <si>
    <t>危険物(スモークマシン 等)を持ち込む場合は「有」横の□をクリックのうえ、図面を添付し事前にスタッフにご相談ください。</t>
    <rPh sb="25" eb="26">
      <t>ヨコ</t>
    </rPh>
    <phoneticPr fontId="4"/>
  </si>
  <si>
    <r>
      <rPr>
        <b/>
        <sz val="10"/>
        <color rgb="FFFF0000"/>
        <rFont val="游ゴシック"/>
        <family val="3"/>
        <charset val="128"/>
        <scheme val="minor"/>
      </rPr>
      <t>開演～終演</t>
    </r>
    <r>
      <rPr>
        <sz val="10"/>
        <color theme="1"/>
        <rFont val="游ゴシック"/>
        <family val="3"/>
        <charset val="128"/>
        <scheme val="minor"/>
      </rPr>
      <t xml:space="preserve">が含まれる区分
</t>
    </r>
    <r>
      <rPr>
        <b/>
        <sz val="10"/>
        <color rgb="FFFF0000"/>
        <rFont val="游ゴシック"/>
        <family val="3"/>
        <charset val="128"/>
        <scheme val="minor"/>
      </rPr>
      <t>当ホールで本番を行わず練習のみを行う場合</t>
    </r>
    <phoneticPr fontId="4"/>
  </si>
  <si>
    <t>印</t>
    <rPh sb="0" eb="1">
      <t>イン</t>
    </rPh>
    <phoneticPr fontId="4"/>
  </si>
  <si>
    <t>申込書</t>
    <rPh sb="0" eb="2">
      <t>モウシコミ</t>
    </rPh>
    <rPh sb="2" eb="3">
      <t>ショ</t>
    </rPh>
    <phoneticPr fontId="4"/>
  </si>
  <si>
    <t>神戸新聞地域創造・神戸新聞事業社共同事業体</t>
    <phoneticPr fontId="4"/>
  </si>
  <si>
    <t>使用施設名</t>
  </si>
  <si>
    <t>レ</t>
    <phoneticPr fontId="4"/>
  </si>
  <si>
    <t>ホール</t>
    <phoneticPr fontId="4"/>
  </si>
  <si>
    <t>ギャラリー</t>
    <phoneticPr fontId="4"/>
  </si>
  <si>
    <t>使用の期間及び時間</t>
    <rPh sb="0" eb="2">
      <t>シヨウ</t>
    </rPh>
    <rPh sb="3" eb="5">
      <t>キカン</t>
    </rPh>
    <rPh sb="5" eb="6">
      <t>オヨ</t>
    </rPh>
    <rPh sb="7" eb="9">
      <t>ジカン</t>
    </rPh>
    <phoneticPr fontId="4"/>
  </si>
  <si>
    <t>本番日時</t>
    <rPh sb="0" eb="2">
      <t>ホンバン</t>
    </rPh>
    <rPh sb="2" eb="4">
      <t>ニチジ</t>
    </rPh>
    <phoneticPr fontId="4"/>
  </si>
  <si>
    <t>時</t>
    <rPh sb="0" eb="1">
      <t>ジ</t>
    </rPh>
    <phoneticPr fontId="4"/>
  </si>
  <si>
    <t>まで</t>
    <phoneticPr fontId="4"/>
  </si>
  <si>
    <t>分</t>
    <rPh sb="0" eb="1">
      <t>フン</t>
    </rPh>
    <phoneticPr fontId="4"/>
  </si>
  <si>
    <t>催事物の名称</t>
    <rPh sb="0" eb="3">
      <t>サイジブツ</t>
    </rPh>
    <rPh sb="4" eb="6">
      <t>メイショウ</t>
    </rPh>
    <phoneticPr fontId="4"/>
  </si>
  <si>
    <t>催事物の内容</t>
    <rPh sb="0" eb="3">
      <t>サイジブツ</t>
    </rPh>
    <rPh sb="4" eb="6">
      <t>ナイヨウ</t>
    </rPh>
    <phoneticPr fontId="4"/>
  </si>
  <si>
    <t>レ</t>
    <phoneticPr fontId="4"/>
  </si>
  <si>
    <t>有</t>
    <rPh sb="0" eb="1">
      <t>ア</t>
    </rPh>
    <phoneticPr fontId="4"/>
  </si>
  <si>
    <t>（</t>
    <phoneticPr fontId="4"/>
  </si>
  <si>
    <t>）</t>
    <phoneticPr fontId="4"/>
  </si>
  <si>
    <t>・</t>
    <phoneticPr fontId="4"/>
  </si>
  <si>
    <t>無</t>
    <rPh sb="0" eb="1">
      <t>ナシ</t>
    </rPh>
    <phoneticPr fontId="4"/>
  </si>
  <si>
    <t>附属設備の使用</t>
    <rPh sb="0" eb="2">
      <t>フゾク</t>
    </rPh>
    <rPh sb="2" eb="4">
      <t>セツビ</t>
    </rPh>
    <rPh sb="5" eb="7">
      <t>シヨウ</t>
    </rPh>
    <phoneticPr fontId="4"/>
  </si>
  <si>
    <t>特別の設備又は器具の設置</t>
    <rPh sb="0" eb="2">
      <t>トクベツ</t>
    </rPh>
    <rPh sb="3" eb="5">
      <t>セツビ</t>
    </rPh>
    <rPh sb="5" eb="6">
      <t>マタ</t>
    </rPh>
    <rPh sb="7" eb="9">
      <t>キグ</t>
    </rPh>
    <rPh sb="10" eb="12">
      <t>セッチ</t>
    </rPh>
    <phoneticPr fontId="4"/>
  </si>
  <si>
    <t>添付図面のとおり</t>
  </si>
  <si>
    <r>
      <rPr>
        <sz val="9"/>
        <color theme="1"/>
        <rFont val="ＭＳ 明朝"/>
        <family val="1"/>
        <charset val="128"/>
      </rPr>
      <t>次のとおり神戸ファッション美術館の施設等の使用を許可します。</t>
    </r>
    <r>
      <rPr>
        <sz val="11"/>
        <color theme="1"/>
        <rFont val="ＭＳ 明朝"/>
        <family val="1"/>
        <charset val="128"/>
      </rPr>
      <t xml:space="preserve">
</t>
    </r>
    <r>
      <rPr>
        <sz val="7"/>
        <color theme="1"/>
        <rFont val="ＭＳ 明朝"/>
        <family val="1"/>
        <charset val="128"/>
      </rPr>
      <t>なお、暴力団の活動に使用されることにより暴力団の利益になるときなど、法令又は条例の規定によりその使用が認められない時には、使用の許可をせず、
又は許可を取り消す等の措置をとります。また、暴力団の排除を図るため必要があるときは、市長が兵庫県警察本部長にその意見を聴くことがあります。</t>
    </r>
    <phoneticPr fontId="4"/>
  </si>
  <si>
    <t>利用区分</t>
    <rPh sb="0" eb="4">
      <t>リヨウクブン</t>
    </rPh>
    <phoneticPr fontId="4"/>
  </si>
  <si>
    <t>使用形態</t>
    <rPh sb="0" eb="4">
      <t>シヨウケイタイ</t>
    </rPh>
    <phoneticPr fontId="4"/>
  </si>
  <si>
    <t>月</t>
    <rPh sb="0" eb="1">
      <t>ガツ</t>
    </rPh>
    <phoneticPr fontId="4"/>
  </si>
  <si>
    <t>日</t>
    <rPh sb="0" eb="1">
      <t>ニチ</t>
    </rPh>
    <phoneticPr fontId="4"/>
  </si>
  <si>
    <t>曜日</t>
    <rPh sb="0" eb="2">
      <t>ヨウビ</t>
    </rPh>
    <phoneticPr fontId="4"/>
  </si>
  <si>
    <t>その他</t>
    <rPh sb="2" eb="3">
      <t>タ</t>
    </rPh>
    <phoneticPr fontId="4"/>
  </si>
  <si>
    <t>平日</t>
    <rPh sb="0" eb="2">
      <t>ヘイジツ</t>
    </rPh>
    <phoneticPr fontId="4"/>
  </si>
  <si>
    <t>平日以外</t>
    <rPh sb="0" eb="4">
      <t>ヘイジツイガイ</t>
    </rPh>
    <phoneticPr fontId="4"/>
  </si>
  <si>
    <t>目的内</t>
    <rPh sb="0" eb="3">
      <t>モクテキナイ</t>
    </rPh>
    <phoneticPr fontId="4"/>
  </si>
  <si>
    <t>使用料</t>
    <rPh sb="0" eb="3">
      <t>シヨウリョウ</t>
    </rPh>
    <phoneticPr fontId="4"/>
  </si>
  <si>
    <t>円</t>
    <rPh sb="0" eb="1">
      <t>エン</t>
    </rPh>
    <phoneticPr fontId="4"/>
  </si>
  <si>
    <t>参加予定人数</t>
    <rPh sb="0" eb="6">
      <t>サンカヨテイニンズ</t>
    </rPh>
    <phoneticPr fontId="4"/>
  </si>
  <si>
    <t>人</t>
    <rPh sb="0" eb="1">
      <t>ヒト</t>
    </rPh>
    <phoneticPr fontId="4"/>
  </si>
  <si>
    <t>神戸ファッション美術館使用許可書</t>
    <rPh sb="13" eb="16">
      <t>キョカショ</t>
    </rPh>
    <phoneticPr fontId="4"/>
  </si>
  <si>
    <t>レ</t>
    <phoneticPr fontId="4"/>
  </si>
  <si>
    <t>合計</t>
    <rPh sb="0" eb="2">
      <t>ゴウケイ</t>
    </rPh>
    <phoneticPr fontId="4"/>
  </si>
  <si>
    <t>日</t>
    <rPh sb="0" eb="1">
      <t>ニチ</t>
    </rPh>
    <phoneticPr fontId="4"/>
  </si>
  <si>
    <t>月</t>
    <rPh sb="0" eb="1">
      <t>ツキ</t>
    </rPh>
    <phoneticPr fontId="4"/>
  </si>
  <si>
    <t>年</t>
    <rPh sb="0" eb="1">
      <t>ネン</t>
    </rPh>
    <phoneticPr fontId="4"/>
  </si>
  <si>
    <t>発行（調停）</t>
    <rPh sb="0" eb="2">
      <t>ハッコウ</t>
    </rPh>
    <rPh sb="3" eb="5">
      <t>チョウテイ</t>
    </rPh>
    <phoneticPr fontId="4"/>
  </si>
  <si>
    <t>納期</t>
    <rPh sb="0" eb="2">
      <t>ノウキ</t>
    </rPh>
    <phoneticPr fontId="4"/>
  </si>
  <si>
    <t>決議</t>
    <rPh sb="0" eb="2">
      <t>ケツギ</t>
    </rPh>
    <phoneticPr fontId="4"/>
  </si>
  <si>
    <t>金額</t>
    <rPh sb="0" eb="2">
      <t>キンガク</t>
    </rPh>
    <phoneticPr fontId="4"/>
  </si>
  <si>
    <t>備考</t>
    <rPh sb="0" eb="2">
      <t>ビコウ</t>
    </rPh>
    <phoneticPr fontId="4"/>
  </si>
  <si>
    <t>※「使用変更申込書」の提出は使用日の１か月前までとなります。</t>
    <phoneticPr fontId="4"/>
  </si>
  <si>
    <t>営利等</t>
    <rPh sb="0" eb="3">
      <t>エイリトウ</t>
    </rPh>
    <phoneticPr fontId="4"/>
  </si>
  <si>
    <t>準備(S)、練習(R)</t>
    <phoneticPr fontId="4"/>
  </si>
  <si>
    <t>展示・本番(M)</t>
    <phoneticPr fontId="4"/>
  </si>
  <si>
    <t>展示・本番(M)</t>
    <phoneticPr fontId="4"/>
  </si>
  <si>
    <t>撤去又は搬出(E)</t>
    <phoneticPr fontId="4"/>
  </si>
  <si>
    <t>（</t>
    <phoneticPr fontId="4"/>
  </si>
  <si>
    <t>使用許可・調停決議</t>
    <phoneticPr fontId="4"/>
  </si>
  <si>
    <t>以下はスタッフ入力欄です。</t>
    <rPh sb="0" eb="2">
      <t>イカ</t>
    </rPh>
    <rPh sb="7" eb="10">
      <t>ニュウリョクラン</t>
    </rPh>
    <phoneticPr fontId="4"/>
  </si>
  <si>
    <t>0001</t>
    <phoneticPr fontId="4"/>
  </si>
  <si>
    <t>一般</t>
    <rPh sb="0" eb="2">
      <t>イッパン</t>
    </rPh>
    <phoneticPr fontId="4"/>
  </si>
  <si>
    <t>目的</t>
    <rPh sb="0" eb="2">
      <t>モクテキ</t>
    </rPh>
    <phoneticPr fontId="4"/>
  </si>
  <si>
    <t>申込受付入力フォーム</t>
  </si>
  <si>
    <t>お客様へ</t>
    <rPh sb="1" eb="3">
      <t>キャクサマ</t>
    </rPh>
    <phoneticPr fontId="4"/>
  </si>
  <si>
    <t>お客様が入力されていた場合、お申込みを受付けられない場合がございます。</t>
    <rPh sb="1" eb="3">
      <t>キャクサマ</t>
    </rPh>
    <phoneticPr fontId="4"/>
  </si>
  <si>
    <t>お申込みについては</t>
    <rPh sb="1" eb="3">
      <t>モウシコ</t>
    </rPh>
    <phoneticPr fontId="4"/>
  </si>
  <si>
    <t>にご入力ください。</t>
    <rPh sb="2" eb="4">
      <t>ニュウリョク</t>
    </rPh>
    <phoneticPr fontId="4"/>
  </si>
  <si>
    <t>使用の期間及び時間</t>
    <rPh sb="0" eb="2">
      <t>シヨウ</t>
    </rPh>
    <rPh sb="3" eb="5">
      <t>キカン</t>
    </rPh>
    <rPh sb="5" eb="6">
      <t>オヨ</t>
    </rPh>
    <rPh sb="7" eb="9">
      <t>ジカン</t>
    </rPh>
    <phoneticPr fontId="4"/>
  </si>
  <si>
    <t>年</t>
    <rPh sb="0" eb="1">
      <t>ネン</t>
    </rPh>
    <phoneticPr fontId="4"/>
  </si>
  <si>
    <t>月</t>
    <rPh sb="0" eb="1">
      <t>ガツ</t>
    </rPh>
    <phoneticPr fontId="4"/>
  </si>
  <si>
    <t>日</t>
    <rPh sb="0" eb="1">
      <t>ニチ</t>
    </rPh>
    <phoneticPr fontId="4"/>
  </si>
  <si>
    <t>例）</t>
    <rPh sb="0" eb="1">
      <t>レイ</t>
    </rPh>
    <phoneticPr fontId="4"/>
  </si>
  <si>
    <t>団体名</t>
    <rPh sb="0" eb="3">
      <t>ダンタイメイ</t>
    </rPh>
    <phoneticPr fontId="4"/>
  </si>
  <si>
    <t>有の場合　ピアノ、マイク　等</t>
    <rPh sb="0" eb="1">
      <t>ア</t>
    </rPh>
    <rPh sb="2" eb="4">
      <t>バアイ</t>
    </rPh>
    <rPh sb="13" eb="14">
      <t>トウ</t>
    </rPh>
    <phoneticPr fontId="4"/>
  </si>
  <si>
    <t>営利</t>
    <rPh sb="0" eb="2">
      <t>エイリ</t>
    </rPh>
    <phoneticPr fontId="4"/>
  </si>
  <si>
    <t>非営利</t>
    <rPh sb="0" eb="3">
      <t>ヒエイリ</t>
    </rPh>
    <phoneticPr fontId="4"/>
  </si>
  <si>
    <t>第2セミナー室</t>
    <phoneticPr fontId="4"/>
  </si>
  <si>
    <t>利用区分
（料金）</t>
    <rPh sb="0" eb="4">
      <t>リヨウクブン</t>
    </rPh>
    <rPh sb="6" eb="8">
      <t>リョウキン</t>
    </rPh>
    <phoneticPr fontId="4"/>
  </si>
  <si>
    <t>備考欄
（割引、領収書等）</t>
    <rPh sb="0" eb="2">
      <t>ビコウ</t>
    </rPh>
    <rPh sb="2" eb="3">
      <t>ラン</t>
    </rPh>
    <rPh sb="5" eb="7">
      <t>ワリビキ</t>
    </rPh>
    <rPh sb="8" eb="11">
      <t>リョウシュウショ</t>
    </rPh>
    <rPh sb="11" eb="12">
      <t>ナド</t>
    </rPh>
    <phoneticPr fontId="4"/>
  </si>
  <si>
    <r>
      <t>宛先
（</t>
    </r>
    <r>
      <rPr>
        <b/>
        <sz val="11"/>
        <color rgb="FFFF0000"/>
        <rFont val="ＭＳ 明朝"/>
        <family val="1"/>
        <charset val="128"/>
      </rPr>
      <t>敬称略</t>
    </r>
    <r>
      <rPr>
        <sz val="11"/>
        <color theme="1"/>
        <rFont val="ＭＳ 明朝"/>
        <family val="1"/>
        <charset val="128"/>
      </rPr>
      <t>）</t>
    </r>
    <rPh sb="0" eb="2">
      <t>アテサキ</t>
    </rPh>
    <rPh sb="4" eb="7">
      <t>ケイショウリャク</t>
    </rPh>
    <phoneticPr fontId="4"/>
  </si>
  <si>
    <t>納期</t>
    <rPh sb="0" eb="2">
      <t>ノウキ</t>
    </rPh>
    <phoneticPr fontId="4"/>
  </si>
  <si>
    <t>受付・発行</t>
    <rPh sb="0" eb="2">
      <t>ウケツ</t>
    </rPh>
    <rPh sb="3" eb="5">
      <t>ハッコウ</t>
    </rPh>
    <phoneticPr fontId="4"/>
  </si>
  <si>
    <t>決議</t>
    <rPh sb="0" eb="2">
      <t>ケツギ</t>
    </rPh>
    <phoneticPr fontId="4"/>
  </si>
  <si>
    <t>収入</t>
    <rPh sb="0" eb="2">
      <t>シュウニュウ</t>
    </rPh>
    <phoneticPr fontId="4"/>
  </si>
  <si>
    <t>神戸ファッション美術館使用申込書</t>
    <rPh sb="13" eb="16">
      <t>モウシコミショ</t>
    </rPh>
    <phoneticPr fontId="4"/>
  </si>
  <si>
    <t>次のとおり神戸ファッション美術館の施設等を使用したいので、申し込みます。</t>
    <phoneticPr fontId="4"/>
  </si>
  <si>
    <t>神戸ファッション美術館使用料免除</t>
    <phoneticPr fontId="4"/>
  </si>
  <si>
    <t>利用区分</t>
    <rPh sb="0" eb="4">
      <t>リヨウクブン</t>
    </rPh>
    <phoneticPr fontId="4"/>
  </si>
  <si>
    <t>目的</t>
    <rPh sb="0" eb="2">
      <t>モクテキ</t>
    </rPh>
    <phoneticPr fontId="4"/>
  </si>
  <si>
    <t>一般</t>
    <rPh sb="0" eb="2">
      <t>イッパン</t>
    </rPh>
    <phoneticPr fontId="4"/>
  </si>
  <si>
    <t>営利</t>
    <rPh sb="0" eb="2">
      <t>エイリ</t>
    </rPh>
    <phoneticPr fontId="4"/>
  </si>
  <si>
    <t>非営利</t>
    <rPh sb="0" eb="3">
      <t>ヒエイリ</t>
    </rPh>
    <phoneticPr fontId="4"/>
  </si>
  <si>
    <t>許可書入力用</t>
    <rPh sb="0" eb="3">
      <t>キョカショ</t>
    </rPh>
    <rPh sb="3" eb="5">
      <t>ニュウリョク</t>
    </rPh>
    <rPh sb="5" eb="6">
      <t>ヨウ</t>
    </rPh>
    <phoneticPr fontId="4"/>
  </si>
  <si>
    <t>有</t>
    <rPh sb="0" eb="1">
      <t>ア</t>
    </rPh>
    <phoneticPr fontId="4"/>
  </si>
  <si>
    <t>月</t>
    <phoneticPr fontId="4"/>
  </si>
  <si>
    <t>使用料免除</t>
    <rPh sb="0" eb="5">
      <t>シヨウリョウメンジョ</t>
    </rPh>
    <phoneticPr fontId="4"/>
  </si>
  <si>
    <t>使用料免除</t>
    <rPh sb="0" eb="3">
      <t>シヨウリョウ</t>
    </rPh>
    <rPh sb="3" eb="5">
      <t>メンジョ</t>
    </rPh>
    <phoneticPr fontId="4"/>
  </si>
  <si>
    <t>神戸ファッション美術館使用料免除</t>
    <phoneticPr fontId="4"/>
  </si>
  <si>
    <t>日間</t>
    <rPh sb="0" eb="2">
      <t>ニチカン</t>
    </rPh>
    <phoneticPr fontId="4"/>
  </si>
  <si>
    <t>例は本日の日付です。</t>
    <rPh sb="0" eb="1">
      <t>レイ</t>
    </rPh>
    <rPh sb="2" eb="4">
      <t>ホンジツ</t>
    </rPh>
    <rPh sb="5" eb="7">
      <t>ヒヅケ</t>
    </rPh>
    <phoneticPr fontId="4"/>
  </si>
  <si>
    <t>例は30日後の日付です。</t>
    <rPh sb="0" eb="1">
      <t>レイ</t>
    </rPh>
    <rPh sb="4" eb="6">
      <t>ニチゴ</t>
    </rPh>
    <rPh sb="7" eb="9">
      <t>ヒヅケ</t>
    </rPh>
    <phoneticPr fontId="4"/>
  </si>
  <si>
    <t>決議がまだの場合は空欄にしてください。</t>
    <rPh sb="0" eb="2">
      <t>ケツギ</t>
    </rPh>
    <rPh sb="6" eb="8">
      <t>バアイ</t>
    </rPh>
    <rPh sb="9" eb="11">
      <t>クウラン</t>
    </rPh>
    <phoneticPr fontId="4"/>
  </si>
  <si>
    <t>収入がまだの場合は空欄にしてください。</t>
    <rPh sb="0" eb="2">
      <t>シュウニュウ</t>
    </rPh>
    <rPh sb="6" eb="8">
      <t>バアイ</t>
    </rPh>
    <rPh sb="9" eb="11">
      <t>クウラン</t>
    </rPh>
    <phoneticPr fontId="4"/>
  </si>
  <si>
    <t>申込内容</t>
    <rPh sb="0" eb="2">
      <t>モウシコミ</t>
    </rPh>
    <rPh sb="2" eb="4">
      <t>ナイヨウ</t>
    </rPh>
    <phoneticPr fontId="4"/>
  </si>
  <si>
    <t>利用施設に営利・非営利が混在する場合は、営利の施設名を入力してください。</t>
    <rPh sb="0" eb="4">
      <t>リヨウシセツ</t>
    </rPh>
    <rPh sb="5" eb="7">
      <t>エイリ</t>
    </rPh>
    <rPh sb="8" eb="11">
      <t>ヒエイリ</t>
    </rPh>
    <rPh sb="12" eb="14">
      <t>コンザイ</t>
    </rPh>
    <rPh sb="16" eb="18">
      <t>バアイ</t>
    </rPh>
    <rPh sb="20" eb="22">
      <t>エイリ</t>
    </rPh>
    <phoneticPr fontId="4"/>
  </si>
  <si>
    <t>直近割、学生免除、後納、領収書No.</t>
    <rPh sb="0" eb="3">
      <t>チョッキンワリ</t>
    </rPh>
    <rPh sb="4" eb="8">
      <t>ガクセイメンジョ</t>
    </rPh>
    <rPh sb="9" eb="11">
      <t>コウノウ</t>
    </rPh>
    <rPh sb="12" eb="15">
      <t>リョウシュウショ</t>
    </rPh>
    <phoneticPr fontId="4"/>
  </si>
  <si>
    <t>申込書・許可書に「神戸ファッション美術館使用料免除」が表示されます。</t>
    <rPh sb="0" eb="3">
      <t>モウシコミショ</t>
    </rPh>
    <rPh sb="4" eb="7">
      <t>キョカショ</t>
    </rPh>
    <rPh sb="9" eb="11">
      <t>コウベ</t>
    </rPh>
    <rPh sb="17" eb="20">
      <t>ビジュツカン</t>
    </rPh>
    <rPh sb="20" eb="23">
      <t>シヨウリョウ</t>
    </rPh>
    <rPh sb="23" eb="25">
      <t>メンジョ</t>
    </rPh>
    <rPh sb="27" eb="29">
      <t>ヒョウジ</t>
    </rPh>
    <phoneticPr fontId="4"/>
  </si>
  <si>
    <t>1枠目</t>
    <rPh sb="1" eb="3">
      <t>ワクメ</t>
    </rPh>
    <phoneticPr fontId="4"/>
  </si>
  <si>
    <t>開始時間</t>
    <rPh sb="0" eb="4">
      <t>カイシジカン</t>
    </rPh>
    <phoneticPr fontId="4"/>
  </si>
  <si>
    <t>申込書・許可書にそのまま反映されます。
改行等の体裁にもご注意ください。</t>
    <rPh sb="0" eb="3">
      <t>モウシコミショ</t>
    </rPh>
    <rPh sb="4" eb="7">
      <t>キョカショ</t>
    </rPh>
    <rPh sb="12" eb="14">
      <t>ハンエイ</t>
    </rPh>
    <rPh sb="20" eb="22">
      <t>カイギョウ</t>
    </rPh>
    <rPh sb="22" eb="23">
      <t>トウ</t>
    </rPh>
    <rPh sb="24" eb="26">
      <t>テイサイ</t>
    </rPh>
    <rPh sb="29" eb="31">
      <t>チュウイ</t>
    </rPh>
    <phoneticPr fontId="4"/>
  </si>
  <si>
    <t>終了時間</t>
    <rPh sb="0" eb="2">
      <t>シュウリョウ</t>
    </rPh>
    <rPh sb="2" eb="3">
      <t>ジ</t>
    </rPh>
    <rPh sb="3" eb="4">
      <t>カン</t>
    </rPh>
    <phoneticPr fontId="4"/>
  </si>
  <si>
    <t>（</t>
    <phoneticPr fontId="4"/>
  </si>
  <si>
    <t>施設名</t>
    <rPh sb="0" eb="3">
      <t>シセツメイ</t>
    </rPh>
    <phoneticPr fontId="4"/>
  </si>
  <si>
    <t>）</t>
    <phoneticPr fontId="4"/>
  </si>
  <si>
    <t>使用形態</t>
    <rPh sb="0" eb="4">
      <t>シヨウケイタイ</t>
    </rPh>
    <phoneticPr fontId="4"/>
  </si>
  <si>
    <t>使用料</t>
    <rPh sb="0" eb="3">
      <t>シヨウリョウ</t>
    </rPh>
    <phoneticPr fontId="4"/>
  </si>
  <si>
    <t>時間超過(～9:00）</t>
    <rPh sb="0" eb="4">
      <t>ジカンチョウカ</t>
    </rPh>
    <phoneticPr fontId="4"/>
  </si>
  <si>
    <t>午前(9:00～12:00）</t>
    <rPh sb="0" eb="2">
      <t>ゴゼン</t>
    </rPh>
    <phoneticPr fontId="4"/>
  </si>
  <si>
    <t>午後(13:00～17:00）</t>
    <rPh sb="0" eb="2">
      <t>ゴゴ</t>
    </rPh>
    <phoneticPr fontId="4"/>
  </si>
  <si>
    <t>夜間(18:00～21:00）</t>
    <rPh sb="0" eb="2">
      <t>ヤカン</t>
    </rPh>
    <phoneticPr fontId="4"/>
  </si>
  <si>
    <t>時間超過(21:00～）</t>
    <rPh sb="0" eb="4">
      <t>ジカンチョウカ</t>
    </rPh>
    <phoneticPr fontId="4"/>
  </si>
  <si>
    <t>2枠目</t>
    <rPh sb="1" eb="3">
      <t>ワクメ</t>
    </rPh>
    <phoneticPr fontId="4"/>
  </si>
  <si>
    <t>3枠目</t>
    <rPh sb="1" eb="3">
      <t>ワクメ</t>
    </rPh>
    <phoneticPr fontId="4"/>
  </si>
  <si>
    <t>4枠目</t>
    <rPh sb="1" eb="3">
      <t>ワクメ</t>
    </rPh>
    <phoneticPr fontId="4"/>
  </si>
  <si>
    <t>5枠目</t>
    <rPh sb="1" eb="3">
      <t>ワクメ</t>
    </rPh>
    <phoneticPr fontId="4"/>
  </si>
  <si>
    <t>6枠目</t>
    <rPh sb="1" eb="3">
      <t>ワクメ</t>
    </rPh>
    <phoneticPr fontId="4"/>
  </si>
  <si>
    <t>7枠目</t>
    <rPh sb="1" eb="3">
      <t>ワクメ</t>
    </rPh>
    <phoneticPr fontId="4"/>
  </si>
  <si>
    <t>時間超過</t>
    <rPh sb="0" eb="4">
      <t>ジカンチョウカ</t>
    </rPh>
    <phoneticPr fontId="4"/>
  </si>
  <si>
    <t>午前</t>
    <rPh sb="0" eb="2">
      <t>ゴゼン</t>
    </rPh>
    <phoneticPr fontId="4"/>
  </si>
  <si>
    <t>午後</t>
    <rPh sb="0" eb="2">
      <t>ゴゴ</t>
    </rPh>
    <phoneticPr fontId="4"/>
  </si>
  <si>
    <t>夜間</t>
    <rPh sb="0" eb="2">
      <t>ヤカン</t>
    </rPh>
    <phoneticPr fontId="4"/>
  </si>
  <si>
    <t>使用有</t>
    <rPh sb="0" eb="2">
      <t>シヨウ</t>
    </rPh>
    <rPh sb="2" eb="3">
      <t>ア</t>
    </rPh>
    <phoneticPr fontId="4"/>
  </si>
  <si>
    <t>平日</t>
    <rPh sb="0" eb="2">
      <t>ヘイジツ</t>
    </rPh>
    <phoneticPr fontId="4"/>
  </si>
  <si>
    <t>使用日</t>
    <rPh sb="0" eb="3">
      <t>シヨウビ</t>
    </rPh>
    <phoneticPr fontId="4"/>
  </si>
  <si>
    <t>1枠目</t>
    <rPh sb="1" eb="2">
      <t>ワク</t>
    </rPh>
    <phoneticPr fontId="4"/>
  </si>
  <si>
    <t>2枠目</t>
    <rPh sb="1" eb="2">
      <t>ワク</t>
    </rPh>
    <phoneticPr fontId="4"/>
  </si>
  <si>
    <t>3枠目</t>
    <rPh sb="1" eb="2">
      <t>ワク</t>
    </rPh>
    <phoneticPr fontId="4"/>
  </si>
  <si>
    <t>4枠目</t>
    <rPh sb="1" eb="2">
      <t>ワク</t>
    </rPh>
    <phoneticPr fontId="4"/>
  </si>
  <si>
    <t>5枠目</t>
    <rPh sb="1" eb="2">
      <t>ワク</t>
    </rPh>
    <phoneticPr fontId="4"/>
  </si>
  <si>
    <t>6枠目</t>
    <rPh sb="1" eb="2">
      <t>ワク</t>
    </rPh>
    <phoneticPr fontId="4"/>
  </si>
  <si>
    <t>7枠目</t>
    <rPh sb="1" eb="2">
      <t>ワク</t>
    </rPh>
    <phoneticPr fontId="4"/>
  </si>
  <si>
    <t>土日</t>
    <rPh sb="0" eb="2">
      <t>ドニチ</t>
    </rPh>
    <phoneticPr fontId="4"/>
  </si>
  <si>
    <t>祝日</t>
    <rPh sb="0" eb="2">
      <t>シュクジツ</t>
    </rPh>
    <phoneticPr fontId="4"/>
  </si>
  <si>
    <t>1枠目</t>
    <rPh sb="1" eb="3">
      <t>ワクメ</t>
    </rPh>
    <phoneticPr fontId="4"/>
  </si>
  <si>
    <t>2枠目</t>
    <rPh sb="1" eb="3">
      <t>ワクメ</t>
    </rPh>
    <phoneticPr fontId="4"/>
  </si>
  <si>
    <t>3枠目</t>
    <rPh sb="1" eb="3">
      <t>ワクメ</t>
    </rPh>
    <phoneticPr fontId="4"/>
  </si>
  <si>
    <t>4枠目</t>
    <rPh sb="1" eb="3">
      <t>ワクメ</t>
    </rPh>
    <phoneticPr fontId="4"/>
  </si>
  <si>
    <t>5枠目</t>
    <rPh sb="1" eb="3">
      <t>ワクメ</t>
    </rPh>
    <phoneticPr fontId="4"/>
  </si>
  <si>
    <t>6枠目</t>
    <rPh sb="1" eb="3">
      <t>ワクメ</t>
    </rPh>
    <phoneticPr fontId="4"/>
  </si>
  <si>
    <t>7枠目</t>
    <rPh sb="1" eb="3">
      <t>ワクメ</t>
    </rPh>
    <phoneticPr fontId="4"/>
  </si>
  <si>
    <t>使用有</t>
    <rPh sb="0" eb="3">
      <t>シヨウア</t>
    </rPh>
    <phoneticPr fontId="4"/>
  </si>
  <si>
    <t>使用形態</t>
    <rPh sb="0" eb="4">
      <t>シヨウケイタイ</t>
    </rPh>
    <phoneticPr fontId="4"/>
  </si>
  <si>
    <t>S</t>
    <phoneticPr fontId="4"/>
  </si>
  <si>
    <t>M</t>
    <phoneticPr fontId="4"/>
  </si>
  <si>
    <t>R</t>
    <phoneticPr fontId="4"/>
  </si>
  <si>
    <t>E</t>
    <phoneticPr fontId="4"/>
  </si>
  <si>
    <t>超過</t>
    <rPh sb="0" eb="2">
      <t>チョウカ</t>
    </rPh>
    <phoneticPr fontId="4"/>
  </si>
  <si>
    <t>祝</t>
    <rPh sb="0" eb="1">
      <t>シュク</t>
    </rPh>
    <phoneticPr fontId="4"/>
  </si>
  <si>
    <t>年</t>
    <rPh sb="0" eb="1">
      <t>ネン</t>
    </rPh>
    <phoneticPr fontId="4"/>
  </si>
  <si>
    <t>月</t>
    <rPh sb="0" eb="1">
      <t>ツキ</t>
    </rPh>
    <phoneticPr fontId="4"/>
  </si>
  <si>
    <t>以下は申込書・許可書の使用料に反映される項目です。</t>
    <rPh sb="0" eb="2">
      <t>イカ</t>
    </rPh>
    <rPh sb="3" eb="6">
      <t>モウシコミショ</t>
    </rPh>
    <rPh sb="7" eb="10">
      <t>キョカショ</t>
    </rPh>
    <rPh sb="11" eb="14">
      <t>シヨウリョウ</t>
    </rPh>
    <rPh sb="15" eb="17">
      <t>ハンエイ</t>
    </rPh>
    <rPh sb="20" eb="22">
      <t>コウモク</t>
    </rPh>
    <phoneticPr fontId="4"/>
  </si>
  <si>
    <t>右の金額を領収しました。</t>
    <rPh sb="0" eb="1">
      <t>ミギ</t>
    </rPh>
    <rPh sb="2" eb="4">
      <t>キンガク</t>
    </rPh>
    <rPh sb="5" eb="7">
      <t>リョウシュウ</t>
    </rPh>
    <phoneticPr fontId="4"/>
  </si>
  <si>
    <r>
      <t>ホールをご利用の場合は、本番の日と開演から終演時間を</t>
    </r>
    <r>
      <rPr>
        <b/>
        <sz val="9"/>
        <color rgb="FFFF0000"/>
        <rFont val="游ゴシック"/>
        <family val="3"/>
        <charset val="128"/>
        <scheme val="minor"/>
      </rPr>
      <t>半角数字</t>
    </r>
    <r>
      <rPr>
        <sz val="9"/>
        <rFont val="游ゴシック"/>
        <family val="3"/>
        <charset val="128"/>
        <scheme val="minor"/>
      </rPr>
      <t xml:space="preserve">で
</t>
    </r>
    <r>
      <rPr>
        <sz val="9"/>
        <color theme="1"/>
        <rFont val="游ゴシック"/>
        <family val="3"/>
        <charset val="128"/>
        <scheme val="minor"/>
      </rPr>
      <t>ご入力ください。当ホールで本番を行わず練習のみを行う場合は、
使用の期間及び時間をご入力ください。
ギャラリー・セミナー室は開演・終演時間がある場合のみご入力ください。</t>
    </r>
    <rPh sb="5" eb="7">
      <t>リヨウ</t>
    </rPh>
    <rPh sb="8" eb="10">
      <t>バアイ</t>
    </rPh>
    <rPh sb="12" eb="14">
      <t>ホンバン</t>
    </rPh>
    <rPh sb="15" eb="16">
      <t>ヒ</t>
    </rPh>
    <rPh sb="17" eb="19">
      <t>カイエン</t>
    </rPh>
    <rPh sb="21" eb="23">
      <t>シュウエン</t>
    </rPh>
    <rPh sb="23" eb="25">
      <t>ジカン</t>
    </rPh>
    <rPh sb="33" eb="35">
      <t>ニュウリョク</t>
    </rPh>
    <rPh sb="67" eb="68">
      <t>オヨ</t>
    </rPh>
    <rPh sb="69" eb="71">
      <t>ジカン</t>
    </rPh>
    <rPh sb="73" eb="75">
      <t>ニュウリョク</t>
    </rPh>
    <rPh sb="91" eb="92">
      <t>シツ</t>
    </rPh>
    <rPh sb="93" eb="95">
      <t>カイエン</t>
    </rPh>
    <rPh sb="96" eb="98">
      <t>シュウエン</t>
    </rPh>
    <rPh sb="98" eb="100">
      <t>ジカン</t>
    </rPh>
    <rPh sb="103" eb="105">
      <t>バアイ</t>
    </rPh>
    <rPh sb="108" eb="110">
      <t>ニュウリョク</t>
    </rPh>
    <phoneticPr fontId="4"/>
  </si>
  <si>
    <t>時間超過(21:00～）</t>
    <phoneticPr fontId="4"/>
  </si>
  <si>
    <t>ホール利用の場合</t>
    <rPh sb="3" eb="5">
      <t>リヨウ</t>
    </rPh>
    <rPh sb="6" eb="8">
      <t>バアイ</t>
    </rPh>
    <phoneticPr fontId="4"/>
  </si>
  <si>
    <t>セミナー室利用の場合</t>
    <rPh sb="4" eb="5">
      <t>シツ</t>
    </rPh>
    <rPh sb="5" eb="7">
      <t>リヨウ</t>
    </rPh>
    <rPh sb="8" eb="10">
      <t>バアイ</t>
    </rPh>
    <phoneticPr fontId="4"/>
  </si>
  <si>
    <t>ギャラリー利用の場合</t>
    <rPh sb="5" eb="7">
      <t>リヨウ</t>
    </rPh>
    <rPh sb="8" eb="10">
      <t>バアイ</t>
    </rPh>
    <phoneticPr fontId="4"/>
  </si>
  <si>
    <t>：</t>
    <phoneticPr fontId="4"/>
  </si>
  <si>
    <t>ギャラリー</t>
    <phoneticPr fontId="4"/>
  </si>
  <si>
    <t>また、時間超過の場合は開始・終了時間も入力してください。</t>
    <rPh sb="11" eb="13">
      <t>カイシ</t>
    </rPh>
    <rPh sb="14" eb="16">
      <t>シュウリョウ</t>
    </rPh>
    <rPh sb="16" eb="18">
      <t>ジカン</t>
    </rPh>
    <phoneticPr fontId="4"/>
  </si>
  <si>
    <r>
      <t>午前の欄に入力してください。その際</t>
    </r>
    <r>
      <rPr>
        <b/>
        <sz val="11"/>
        <color rgb="FFFF0000"/>
        <rFont val="游ゴシック"/>
        <family val="3"/>
        <charset val="128"/>
        <scheme val="minor"/>
      </rPr>
      <t>「使用有」は選択せず、「ギャラリー」を選択</t>
    </r>
    <r>
      <rPr>
        <b/>
        <sz val="11"/>
        <color theme="1"/>
        <rFont val="游ゴシック"/>
        <family val="3"/>
        <charset val="128"/>
        <scheme val="minor"/>
      </rPr>
      <t>し、使用料のみを入力してください。</t>
    </r>
    <rPh sb="0" eb="2">
      <t>ゴゼン</t>
    </rPh>
    <rPh sb="3" eb="4">
      <t>ラン</t>
    </rPh>
    <rPh sb="5" eb="7">
      <t>ニュウリョク</t>
    </rPh>
    <rPh sb="16" eb="17">
      <t>サイ</t>
    </rPh>
    <rPh sb="18" eb="20">
      <t>シヨウ</t>
    </rPh>
    <rPh sb="20" eb="21">
      <t>アリ</t>
    </rPh>
    <rPh sb="23" eb="25">
      <t>センタク</t>
    </rPh>
    <rPh sb="36" eb="38">
      <t>センタク</t>
    </rPh>
    <rPh sb="40" eb="43">
      <t>シヨウリョウ</t>
    </rPh>
    <rPh sb="46" eb="48">
      <t>ニュウリョク</t>
    </rPh>
    <phoneticPr fontId="4"/>
  </si>
  <si>
    <t>申込受付入力フォームの内容が反映されます。宛先が異なる場合は修正してください。
宛先欄に団体名・代表者名どちらも入力がある場合は団体名のみが表示されます。</t>
    <rPh sb="0" eb="2">
      <t>モウシコミ</t>
    </rPh>
    <rPh sb="2" eb="4">
      <t>ウケツケ</t>
    </rPh>
    <rPh sb="4" eb="6">
      <t>ニュウリョク</t>
    </rPh>
    <rPh sb="11" eb="13">
      <t>ナイヨウ</t>
    </rPh>
    <rPh sb="14" eb="16">
      <t>ハンエイ</t>
    </rPh>
    <rPh sb="21" eb="23">
      <t>アテサキ</t>
    </rPh>
    <rPh sb="40" eb="43">
      <t>アテサキラン</t>
    </rPh>
    <rPh sb="44" eb="47">
      <t>ダンタイメイ</t>
    </rPh>
    <rPh sb="48" eb="52">
      <t>ダイヒョウシャメイ</t>
    </rPh>
    <rPh sb="56" eb="58">
      <t>ニュウリョク</t>
    </rPh>
    <rPh sb="61" eb="63">
      <t>バアイ</t>
    </rPh>
    <phoneticPr fontId="4"/>
  </si>
  <si>
    <r>
      <t>使用する時間区分の</t>
    </r>
    <r>
      <rPr>
        <b/>
        <sz val="11"/>
        <color rgb="FFFF0000"/>
        <rFont val="游ゴシック"/>
        <family val="3"/>
        <charset val="128"/>
      </rPr>
      <t>「使用有」を選択</t>
    </r>
    <r>
      <rPr>
        <b/>
        <sz val="11"/>
        <color theme="1"/>
        <rFont val="游ゴシック"/>
        <family val="3"/>
        <charset val="128"/>
      </rPr>
      <t>してから、使用形態（準備・撤去、本番等）と使用料を入力してください。</t>
    </r>
    <rPh sb="4" eb="6">
      <t>ジカン</t>
    </rPh>
    <phoneticPr fontId="4"/>
  </si>
  <si>
    <r>
      <t>使用する時間区分の</t>
    </r>
    <r>
      <rPr>
        <b/>
        <sz val="11"/>
        <color rgb="FFFF0000"/>
        <rFont val="游ゴシック"/>
        <family val="3"/>
        <charset val="128"/>
      </rPr>
      <t>「使用有」を選択</t>
    </r>
    <r>
      <rPr>
        <b/>
        <sz val="11"/>
        <color theme="1"/>
        <rFont val="游ゴシック"/>
        <family val="3"/>
        <charset val="128"/>
      </rPr>
      <t>してから、使用料のみを入力してください。</t>
    </r>
    <phoneticPr fontId="4"/>
  </si>
  <si>
    <t>受付手続き後、下記の必要事項をご入力ください。必要事項が空欄の場合、お申込みを受付けられない場合がございます。</t>
    <rPh sb="0" eb="4">
      <t>ウケツケテツヅ</t>
    </rPh>
    <rPh sb="5" eb="6">
      <t>アト</t>
    </rPh>
    <rPh sb="7" eb="9">
      <t>カキ</t>
    </rPh>
    <rPh sb="10" eb="12">
      <t>ヒツヨウ</t>
    </rPh>
    <phoneticPr fontId="4"/>
  </si>
  <si>
    <t>下記の表をもとに本番・その他の料金を決定します。申込書に記載の全ての期間・区分をご入力ください。</t>
    <rPh sb="0" eb="2">
      <t>カキ</t>
    </rPh>
    <rPh sb="24" eb="27">
      <t>モウシコミショ</t>
    </rPh>
    <rPh sb="28" eb="30">
      <t>キサイ</t>
    </rPh>
    <rPh sb="31" eb="32">
      <t>スベ</t>
    </rPh>
    <rPh sb="34" eb="36">
      <t>キカン</t>
    </rPh>
    <rPh sb="37" eb="39">
      <t>クブン</t>
    </rPh>
    <rPh sb="41" eb="43">
      <t>ニュウリョク</t>
    </rPh>
    <phoneticPr fontId="4"/>
  </si>
  <si>
    <t>お客様へ</t>
    <rPh sb="1" eb="3">
      <t>キャクサマ</t>
    </rPh>
    <phoneticPr fontId="4"/>
  </si>
  <si>
    <t>以下の内容に書き換えが行われていた場合、お申し込みは受付いたしません。</t>
    <rPh sb="0" eb="2">
      <t>イカ</t>
    </rPh>
    <rPh sb="3" eb="5">
      <t>ナイヨウ</t>
    </rPh>
    <rPh sb="6" eb="7">
      <t>カ</t>
    </rPh>
    <rPh sb="8" eb="9">
      <t>カ</t>
    </rPh>
    <rPh sb="11" eb="12">
      <t>オコナ</t>
    </rPh>
    <rPh sb="17" eb="19">
      <t>バアイ</t>
    </rPh>
    <rPh sb="21" eb="22">
      <t>モウ</t>
    </rPh>
    <rPh sb="23" eb="24">
      <t>コ</t>
    </rPh>
    <rPh sb="26" eb="28">
      <t>ウケツケ</t>
    </rPh>
    <phoneticPr fontId="4"/>
  </si>
  <si>
    <t>こちらをクリックしてください</t>
  </si>
  <si>
    <t>施設名</t>
    <rPh sb="0" eb="3">
      <t>シセツメイ</t>
    </rPh>
    <phoneticPr fontId="4"/>
  </si>
  <si>
    <t>ホール</t>
    <phoneticPr fontId="4"/>
  </si>
  <si>
    <t>ギャラリー</t>
    <phoneticPr fontId="4"/>
  </si>
  <si>
    <t>第1セミナー室</t>
    <rPh sb="0" eb="1">
      <t>ダイ</t>
    </rPh>
    <rPh sb="6" eb="7">
      <t>シツ</t>
    </rPh>
    <phoneticPr fontId="4"/>
  </si>
  <si>
    <t>第2セミナー室</t>
    <rPh sb="0" eb="1">
      <t>ダイ</t>
    </rPh>
    <rPh sb="6" eb="7">
      <t>シツ</t>
    </rPh>
    <phoneticPr fontId="4"/>
  </si>
  <si>
    <t>複数の施設を申込んでいる場合は、枠ごとに施設名を選択してください。使用施設が1種類の場合は選択不要です。</t>
    <rPh sb="0" eb="2">
      <t>フクスウ</t>
    </rPh>
    <rPh sb="3" eb="5">
      <t>シセツ</t>
    </rPh>
    <rPh sb="6" eb="8">
      <t>モウシコミ</t>
    </rPh>
    <rPh sb="12" eb="14">
      <t>バアイ</t>
    </rPh>
    <rPh sb="16" eb="17">
      <t>ワク</t>
    </rPh>
    <rPh sb="20" eb="23">
      <t>シセツメイ</t>
    </rPh>
    <rPh sb="24" eb="26">
      <t>センタク</t>
    </rPh>
    <phoneticPr fontId="4"/>
  </si>
  <si>
    <r>
      <t>ご提出の際は</t>
    </r>
    <r>
      <rPr>
        <b/>
        <sz val="11"/>
        <color rgb="FFFF0000"/>
        <rFont val="游ゴシック"/>
        <family val="3"/>
        <charset val="128"/>
        <scheme val="minor"/>
      </rPr>
      <t>エクセルデータのままメールに添付</t>
    </r>
    <r>
      <rPr>
        <b/>
        <sz val="11"/>
        <color theme="1"/>
        <rFont val="游ゴシック"/>
        <family val="3"/>
        <charset val="128"/>
        <scheme val="minor"/>
      </rPr>
      <t>のうえ、貸館受付まで送信してください。（PDF等の別形式にしないでください）</t>
    </r>
    <rPh sb="1" eb="3">
      <t>テイシュツ</t>
    </rPh>
    <rPh sb="4" eb="5">
      <t>サイ</t>
    </rPh>
    <rPh sb="20" eb="22">
      <t>テンプ</t>
    </rPh>
    <rPh sb="26" eb="28">
      <t>カシカン</t>
    </rPh>
    <rPh sb="28" eb="30">
      <t>ウケツケ</t>
    </rPh>
    <rPh sb="32" eb="34">
      <t>ソウシン</t>
    </rPh>
    <rPh sb="45" eb="46">
      <t>トウ</t>
    </rPh>
    <rPh sb="47" eb="48">
      <t>ベツ</t>
    </rPh>
    <rPh sb="48" eb="50">
      <t>ケイシキ</t>
    </rPh>
    <phoneticPr fontId="4"/>
  </si>
  <si>
    <t>使用日が複数ある場合など、上記の項目で入力できない内容がございましたら、ご入力ください。</t>
    <rPh sb="0" eb="3">
      <t>シヨウビ</t>
    </rPh>
    <rPh sb="4" eb="6">
      <t>フクスウ</t>
    </rPh>
    <rPh sb="8" eb="10">
      <t>バアイ</t>
    </rPh>
    <rPh sb="13" eb="15">
      <t>ジョウキ</t>
    </rPh>
    <rPh sb="16" eb="18">
      <t>コウモク</t>
    </rPh>
    <rPh sb="19" eb="21">
      <t>ニュウリョク</t>
    </rPh>
    <rPh sb="25" eb="27">
      <t>ナイヨウ</t>
    </rPh>
    <rPh sb="37" eb="39">
      <t>ニュウリョク</t>
    </rPh>
    <phoneticPr fontId="4"/>
  </si>
  <si>
    <r>
      <t xml:space="preserve">ご利用区分の最初の時間から最後の時間を半角数字でご入力ください。
※ 準備・本番・撤去を含めた時間帯でお申し込みください。
例）4/1(夜間)・4/10(夜間)・4/12(終日)をご利用の場合
4月1日18時から4月12日21時まで　計３日間　とご入力のうえ、
</t>
    </r>
    <r>
      <rPr>
        <b/>
        <sz val="9"/>
        <color rgb="FFFF0000"/>
        <rFont val="游ゴシック"/>
        <family val="3"/>
        <charset val="128"/>
        <scheme val="minor"/>
      </rPr>
      <t>その他欄に詳細な日程をご入力</t>
    </r>
    <r>
      <rPr>
        <sz val="9"/>
        <rFont val="游ゴシック"/>
        <family val="3"/>
        <charset val="128"/>
        <scheme val="minor"/>
      </rPr>
      <t>ください。</t>
    </r>
    <rPh sb="1" eb="3">
      <t>リヨウ</t>
    </rPh>
    <rPh sb="3" eb="5">
      <t>クブン</t>
    </rPh>
    <rPh sb="6" eb="8">
      <t>サイショ</t>
    </rPh>
    <rPh sb="9" eb="11">
      <t>ジカン</t>
    </rPh>
    <rPh sb="13" eb="15">
      <t>サイゴ</t>
    </rPh>
    <rPh sb="16" eb="18">
      <t>ジカン</t>
    </rPh>
    <rPh sb="19" eb="23">
      <t>ハンカクスウジ</t>
    </rPh>
    <rPh sb="25" eb="27">
      <t>ニュウリョク</t>
    </rPh>
    <rPh sb="35" eb="37">
      <t>ジュンビ</t>
    </rPh>
    <rPh sb="38" eb="40">
      <t>ホンバン</t>
    </rPh>
    <rPh sb="41" eb="43">
      <t>テッキョ</t>
    </rPh>
    <rPh sb="44" eb="45">
      <t>フク</t>
    </rPh>
    <rPh sb="47" eb="50">
      <t>ジカンタイ</t>
    </rPh>
    <rPh sb="52" eb="53">
      <t>モウ</t>
    </rPh>
    <rPh sb="54" eb="55">
      <t>コ</t>
    </rPh>
    <rPh sb="62" eb="63">
      <t>レイ</t>
    </rPh>
    <rPh sb="68" eb="70">
      <t>ヤカン</t>
    </rPh>
    <rPh sb="77" eb="79">
      <t>ヤカン</t>
    </rPh>
    <rPh sb="86" eb="88">
      <t>シュウジツ</t>
    </rPh>
    <rPh sb="91" eb="93">
      <t>リヨウ</t>
    </rPh>
    <rPh sb="94" eb="96">
      <t>バアイ</t>
    </rPh>
    <rPh sb="98" eb="99">
      <t>ガツ</t>
    </rPh>
    <rPh sb="100" eb="101">
      <t>ニチ</t>
    </rPh>
    <rPh sb="103" eb="104">
      <t>ジ</t>
    </rPh>
    <rPh sb="107" eb="108">
      <t>ガツ</t>
    </rPh>
    <rPh sb="110" eb="111">
      <t>ニチ</t>
    </rPh>
    <rPh sb="113" eb="114">
      <t>ジ</t>
    </rPh>
    <rPh sb="117" eb="118">
      <t>ケイ</t>
    </rPh>
    <rPh sb="119" eb="120">
      <t>ニチ</t>
    </rPh>
    <rPh sb="120" eb="121">
      <t>カン</t>
    </rPh>
    <rPh sb="124" eb="126">
      <t>ニュウリョク</t>
    </rPh>
    <rPh sb="133" eb="134">
      <t>タ</t>
    </rPh>
    <rPh sb="134" eb="135">
      <t>ラン</t>
    </rPh>
    <rPh sb="136" eb="138">
      <t>ショウサイ</t>
    </rPh>
    <rPh sb="139" eb="141">
      <t>ニッテイ</t>
    </rPh>
    <rPh sb="143" eb="145">
      <t>ニュウリョク</t>
    </rPh>
    <phoneticPr fontId="4"/>
  </si>
  <si>
    <t>連続してお借上げの場合、下記をご参照ください。</t>
    <rPh sb="16" eb="18">
      <t>サンショウ</t>
    </rPh>
    <phoneticPr fontId="4"/>
  </si>
  <si>
    <t>催物の内容(○○の発表会、講演会 等)を50文字以内でご入力ください。</t>
    <rPh sb="0" eb="2">
      <t>モヨオシモノ</t>
    </rPh>
    <rPh sb="3" eb="5">
      <t>ナイヨウ</t>
    </rPh>
    <rPh sb="9" eb="12">
      <t>ハッピョウカイ</t>
    </rPh>
    <rPh sb="13" eb="16">
      <t>コウエンカイ</t>
    </rPh>
    <rPh sb="17" eb="18">
      <t>ナド</t>
    </rPh>
    <rPh sb="22" eb="24">
      <t>モジ</t>
    </rPh>
    <rPh sb="24" eb="26">
      <t>イナイ</t>
    </rPh>
    <rPh sb="28" eb="30">
      <t>ニュウリョク</t>
    </rPh>
    <phoneticPr fontId="4"/>
  </si>
  <si>
    <t>担当者(フリガナ)</t>
    <rPh sb="0" eb="3">
      <t>タントウシャ</t>
    </rPh>
    <phoneticPr fontId="2"/>
  </si>
  <si>
    <t>担当者(氏名)</t>
    <rPh sb="0" eb="3">
      <t>タントウシャ</t>
    </rPh>
    <rPh sb="4" eb="6">
      <t>シメイ</t>
    </rPh>
    <phoneticPr fontId="4"/>
  </si>
  <si>
    <t>神戸　花子</t>
    <rPh sb="0" eb="2">
      <t>コウベ</t>
    </rPh>
    <rPh sb="3" eb="5">
      <t>ハナコ</t>
    </rPh>
    <phoneticPr fontId="4"/>
  </si>
  <si>
    <r>
      <t xml:space="preserve">
ご利用される方の担当者名・ご連絡先(</t>
    </r>
    <r>
      <rPr>
        <b/>
        <sz val="10"/>
        <color rgb="FFFF0000"/>
        <rFont val="游ゴシック"/>
        <family val="3"/>
        <charset val="128"/>
        <scheme val="minor"/>
      </rPr>
      <t>半角数字</t>
    </r>
    <r>
      <rPr>
        <sz val="10"/>
        <color theme="1"/>
        <rFont val="游ゴシック"/>
        <family val="3"/>
        <charset val="128"/>
        <scheme val="minor"/>
      </rPr>
      <t>)等をご入力ください。
※ 郵送物がある場合、ご入力いただいたご住所に送付いたします。
　 宛先が異なる場合は事前にご連絡ください。
※ 団体名がない場合は</t>
    </r>
    <r>
      <rPr>
        <b/>
        <sz val="10"/>
        <color rgb="FFFF0000"/>
        <rFont val="游ゴシック"/>
        <family val="3"/>
        <charset val="128"/>
        <scheme val="minor"/>
      </rPr>
      <t>空欄</t>
    </r>
    <r>
      <rPr>
        <sz val="10"/>
        <color theme="1"/>
        <rFont val="游ゴシック"/>
        <family val="3"/>
        <charset val="128"/>
        <scheme val="minor"/>
      </rPr>
      <t xml:space="preserve">にしてください。
</t>
    </r>
    <rPh sb="3" eb="5">
      <t>リヨウ</t>
    </rPh>
    <rPh sb="8" eb="9">
      <t>カタ</t>
    </rPh>
    <rPh sb="16" eb="19">
      <t>レンラクサキ</t>
    </rPh>
    <rPh sb="25" eb="26">
      <t>トウ</t>
    </rPh>
    <rPh sb="28" eb="30">
      <t>ニュウリョク</t>
    </rPh>
    <rPh sb="38" eb="41">
      <t>ユウソウブツ</t>
    </rPh>
    <rPh sb="44" eb="46">
      <t>バアイ</t>
    </rPh>
    <rPh sb="48" eb="50">
      <t>ニュウリョク</t>
    </rPh>
    <rPh sb="56" eb="58">
      <t>ジュウショ</t>
    </rPh>
    <rPh sb="93" eb="96">
      <t>ダンタイメイ</t>
    </rPh>
    <rPh sb="99" eb="101">
      <t>バアイ</t>
    </rPh>
    <phoneticPr fontId="3"/>
  </si>
  <si>
    <t>担当者氏名</t>
    <rPh sb="0" eb="3">
      <t>タントウシャ</t>
    </rPh>
    <rPh sb="3" eb="5">
      <t>シメイ</t>
    </rPh>
    <phoneticPr fontId="4"/>
  </si>
  <si>
    <t>入場料がない場合は「無」横の□をクリックしてください。</t>
    <rPh sb="0" eb="3">
      <t>ニュウジョウリョウ</t>
    </rPh>
    <rPh sb="6" eb="8">
      <t>バアイ</t>
    </rPh>
    <rPh sb="10" eb="11">
      <t>ナシ</t>
    </rPh>
    <phoneticPr fontId="4"/>
  </si>
  <si>
    <t>入場料がある場合は「有」横の□をクリック後、
チケットの価格・発行枚数をご入力ください。</t>
    <rPh sb="0" eb="3">
      <t>ニュウジョウリョウ</t>
    </rPh>
    <rPh sb="6" eb="8">
      <t>バアイ</t>
    </rPh>
    <rPh sb="10" eb="11">
      <t>ア</t>
    </rPh>
    <rPh sb="12" eb="13">
      <t>ヨコ</t>
    </rPh>
    <rPh sb="20" eb="21">
      <t>ゴ</t>
    </rPh>
    <phoneticPr fontId="4"/>
  </si>
  <si>
    <t>入場料の有無</t>
    <rPh sb="0" eb="3">
      <t>ニュウジョウリョウ</t>
    </rPh>
    <rPh sb="4" eb="6">
      <t>ウム</t>
    </rPh>
    <phoneticPr fontId="4"/>
  </si>
  <si>
    <t>物販の有無</t>
    <rPh sb="0" eb="2">
      <t>ブッパン</t>
    </rPh>
    <rPh sb="3" eb="5">
      <t>ウム</t>
    </rPh>
    <phoneticPr fontId="4"/>
  </si>
  <si>
    <t>物販の有無</t>
    <rPh sb="0" eb="2">
      <t>ブッパン</t>
    </rPh>
    <rPh sb="3" eb="5">
      <t>ウム</t>
    </rPh>
    <phoneticPr fontId="4"/>
  </si>
  <si>
    <t>有</t>
    <rPh sb="0" eb="1">
      <t>アリ</t>
    </rPh>
    <phoneticPr fontId="4"/>
  </si>
  <si>
    <t>無</t>
    <rPh sb="0" eb="1">
      <t>ナシ</t>
    </rPh>
    <phoneticPr fontId="4"/>
  </si>
  <si>
    <t>物販を行う場合は「有」横の□をクリック後、内容をご入力ください。</t>
    <rPh sb="0" eb="2">
      <t>ブッパン</t>
    </rPh>
    <rPh sb="3" eb="4">
      <t>オコナ</t>
    </rPh>
    <rPh sb="5" eb="7">
      <t>バアイ</t>
    </rPh>
    <rPh sb="9" eb="10">
      <t>ア</t>
    </rPh>
    <rPh sb="11" eb="12">
      <t>ヨコ</t>
    </rPh>
    <rPh sb="19" eb="20">
      <t>ゴ</t>
    </rPh>
    <rPh sb="21" eb="23">
      <t>ナイヨウ</t>
    </rPh>
    <rPh sb="25" eb="27">
      <t>ニュウリョク</t>
    </rPh>
    <phoneticPr fontId="4"/>
  </si>
  <si>
    <t>(例)</t>
    <rPh sb="1" eb="2">
      <t>レイ</t>
    </rPh>
    <phoneticPr fontId="4"/>
  </si>
  <si>
    <t>有の場合　CD、Tシャツ　等</t>
    <rPh sb="0" eb="1">
      <t>ア</t>
    </rPh>
    <rPh sb="2" eb="4">
      <t>バアイ</t>
    </rPh>
    <rPh sb="13" eb="14">
      <t>トウ</t>
    </rPh>
    <phoneticPr fontId="4"/>
  </si>
  <si>
    <r>
      <rPr>
        <b/>
        <sz val="9"/>
        <color rgb="FFFF0000"/>
        <rFont val="游ゴシック"/>
        <family val="3"/>
        <charset val="128"/>
        <scheme val="minor"/>
      </rPr>
      <t>主催者及び関係者＋来場者</t>
    </r>
    <r>
      <rPr>
        <sz val="9"/>
        <color theme="1"/>
        <rFont val="游ゴシック"/>
        <family val="3"/>
        <charset val="128"/>
        <scheme val="minor"/>
      </rPr>
      <t>見込みの合計数を</t>
    </r>
    <r>
      <rPr>
        <b/>
        <sz val="9"/>
        <color rgb="FFFF0000"/>
        <rFont val="游ゴシック"/>
        <family val="3"/>
        <charset val="128"/>
        <scheme val="minor"/>
      </rPr>
      <t>半角数字</t>
    </r>
    <r>
      <rPr>
        <sz val="9"/>
        <rFont val="游ゴシック"/>
        <family val="3"/>
        <charset val="128"/>
        <scheme val="minor"/>
      </rPr>
      <t>で</t>
    </r>
    <r>
      <rPr>
        <sz val="9"/>
        <color theme="1"/>
        <rFont val="游ゴシック"/>
        <family val="3"/>
        <charset val="128"/>
        <scheme val="minor"/>
      </rPr>
      <t>ご入力ください。</t>
    </r>
    <rPh sb="0" eb="4">
      <t>シュサイシャオヨ</t>
    </rPh>
    <rPh sb="5" eb="8">
      <t>カンケイシャ</t>
    </rPh>
    <rPh sb="9" eb="12">
      <t>ライジョウシャ</t>
    </rPh>
    <rPh sb="12" eb="14">
      <t>ミコ</t>
    </rPh>
    <rPh sb="16" eb="19">
      <t>ゴウケイスウ</t>
    </rPh>
    <rPh sb="26" eb="28">
      <t>ニュウリョク</t>
    </rPh>
    <phoneticPr fontId="4"/>
  </si>
  <si>
    <t>担当者名</t>
    <rPh sb="0" eb="3">
      <t>タントウシャ</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</si>
</sst>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Red]\(#,##0\)"/>
    <numFmt numFmtId="177" formatCode="#,##0_ "/>
    <numFmt numFmtId="178" formatCode="[$-F800]dddd\,\ mmmm\ dd\,\ yyyy"/>
    <numFmt numFmtId="179" formatCode="\(@\)"/>
  </numFmts>
  <fonts count="3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sz val="1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9"/>
      <name val="游ゴシック"/>
      <family val="3"/>
      <charset val="128"/>
      <scheme val="minor"/>
    </font>
    <font>
      <b/>
      <sz val="11"/>
      <color rgb="FFFF0000"/>
      <name val="游ゴシック"/>
      <family val="3"/>
      <charset val="128"/>
      <scheme val="minor"/>
    </font>
    <font>
      <sz val="9"/>
      <color theme="1"/>
      <name val="ＭＳ 明朝"/>
      <family val="1"/>
      <charset val="128"/>
    </font>
    <font>
      <sz val="11"/>
      <color theme="1"/>
      <name val="ＭＳ 明朝"/>
      <family val="1"/>
      <charset val="128"/>
    </font>
    <font>
      <sz val="16"/>
      <color theme="1"/>
      <name val="ＭＳ 明朝"/>
      <family val="1"/>
      <charset val="128"/>
    </font>
    <font>
      <b/>
      <sz val="11"/>
      <color theme="1"/>
      <name val="ＭＳ 明朝"/>
      <family val="1"/>
      <charset val="128"/>
    </font>
    <font>
      <sz val="7"/>
      <color theme="1"/>
      <name val="ＭＳ 明朝"/>
      <family val="1"/>
      <charset val="128"/>
    </font>
    <font>
      <sz val="8"/>
      <color theme="1"/>
      <name val="ＭＳ 明朝"/>
      <family val="1"/>
      <charset val="128"/>
    </font>
    <font>
      <b/>
      <sz val="26"/>
      <color theme="1"/>
      <name val="ＭＳ 明朝"/>
      <family val="1"/>
      <charset val="128"/>
    </font>
    <font>
      <b/>
      <sz val="9"/>
      <color theme="1"/>
      <name val="ＭＳ 明朝"/>
      <family val="1"/>
      <charset val="128"/>
    </font>
    <font>
      <b/>
      <sz val="11"/>
      <color rgb="FFFF0000"/>
      <name val="ＭＳ 明朝"/>
      <family val="1"/>
      <charset val="128"/>
    </font>
    <font>
      <b/>
      <sz val="9"/>
      <color theme="0"/>
      <name val="ＭＳ 明朝"/>
      <family val="1"/>
      <charset val="128"/>
    </font>
    <font>
      <sz val="11"/>
      <color theme="0"/>
      <name val="ＭＳ 明朝"/>
      <family val="1"/>
      <charset val="128"/>
    </font>
    <font>
      <b/>
      <u/>
      <sz val="11"/>
      <color theme="1"/>
      <name val="ＭＳ 明朝"/>
      <family val="1"/>
      <charset val="128"/>
    </font>
    <font>
      <b/>
      <sz val="9"/>
      <color indexed="8"/>
      <name val="ＭＳ 明朝"/>
      <family val="1"/>
      <charset val="128"/>
    </font>
    <font>
      <b/>
      <sz val="9"/>
      <color indexed="9"/>
      <name val="ＭＳ 明朝"/>
      <family val="1"/>
      <charset val="128"/>
    </font>
    <font>
      <sz val="9"/>
      <color indexed="8"/>
      <name val="ＭＳ 明朝"/>
      <family val="1"/>
      <charset val="128"/>
    </font>
    <font>
      <sz val="10"/>
      <color theme="1"/>
      <name val="ＭＳ 明朝"/>
      <family val="1"/>
      <charset val="128"/>
    </font>
    <font>
      <b/>
      <sz val="11"/>
      <color theme="1"/>
      <name val="游ゴシック"/>
      <family val="3"/>
      <charset val="128"/>
    </font>
    <font>
      <b/>
      <sz val="11"/>
      <color rgb="FFFF0000"/>
      <name val="游ゴシック"/>
      <family val="3"/>
      <charset val="128"/>
    </font>
  </fonts>
  <fills count="10">
    <fill>
      <patternFill patternType="none"/>
    </fill>
    <fill>
      <patternFill patternType="gray125"/>
    </fill>
    <fill>
      <patternFill patternType="solid">
        <fgColor rgb="FFC0E6F5"/>
        <bgColor indexed="64"/>
      </patternFill>
    </fill>
    <fill>
      <patternFill patternType="solid">
        <fgColor theme="0"/>
        <bgColor indexed="64"/>
      </patternFill>
    </fill>
    <fill>
      <patternFill patternType="solid">
        <fgColor rgb="FFE5F5FB"/>
        <bgColor indexed="64"/>
      </patternFill>
    </fill>
    <fill>
      <patternFill patternType="solid">
        <fgColor rgb="FFFFFF00"/>
        <bgColor indexed="64"/>
      </patternFill>
    </fill>
    <fill>
      <patternFill patternType="solid">
        <fgColor rgb="FFE9F6FB"/>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style="hair">
        <color indexed="64"/>
      </right>
      <top/>
      <bottom style="thin">
        <color theme="1"/>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theme="1"/>
      </top>
      <bottom/>
      <diagonal/>
    </border>
    <border>
      <left/>
      <right/>
      <top style="thin">
        <color theme="1"/>
      </top>
      <bottom/>
      <diagonal/>
    </border>
    <border>
      <left/>
      <right/>
      <top style="hair">
        <color indexed="64"/>
      </top>
      <bottom style="thin">
        <color theme="1"/>
      </bottom>
      <diagonal/>
    </border>
    <border>
      <left/>
      <right/>
      <top style="thin">
        <color theme="1"/>
      </top>
      <bottom style="hair">
        <color indexed="64"/>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right style="hair">
        <color indexed="64"/>
      </right>
      <top style="thin">
        <color theme="1"/>
      </top>
      <bottom style="thin">
        <color theme="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1"/>
      </top>
      <bottom style="thin">
        <color indexed="64"/>
      </bottom>
      <diagonal/>
    </border>
    <border>
      <left/>
      <right/>
      <top style="thin">
        <color theme="1"/>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hair">
        <color indexed="64"/>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theme="1"/>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top/>
      <bottom style="medium">
        <color indexed="64"/>
      </bottom>
      <diagonal/>
    </border>
    <border>
      <left/>
      <right style="thin">
        <color theme="1"/>
      </right>
      <top/>
      <bottom style="thin">
        <color indexed="64"/>
      </bottom>
      <diagonal/>
    </border>
    <border>
      <left style="thin">
        <color theme="1"/>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theme="1"/>
      </bottom>
      <diagonal/>
    </border>
    <border>
      <left/>
      <right/>
      <top style="hair">
        <color indexed="64"/>
      </top>
      <bottom style="hair">
        <color indexed="64"/>
      </bottom>
      <diagonal/>
    </border>
    <border>
      <left style="thin">
        <color indexed="64"/>
      </left>
      <right/>
      <top style="thin">
        <color theme="1"/>
      </top>
      <bottom style="hair">
        <color indexed="64"/>
      </bottom>
      <diagonal/>
    </border>
    <border>
      <left style="thin">
        <color indexed="64"/>
      </left>
      <right/>
      <top style="thin">
        <color theme="1"/>
      </top>
      <bottom style="thin">
        <color indexed="64"/>
      </bottom>
      <diagonal/>
    </border>
    <border>
      <left style="medium">
        <color indexed="64"/>
      </left>
      <right/>
      <top style="thin">
        <color indexed="64"/>
      </top>
      <bottom style="hair">
        <color indexed="64"/>
      </bottom>
      <diagonal/>
    </border>
    <border>
      <left/>
      <right style="thin">
        <color indexed="64"/>
      </right>
      <top style="thin">
        <color theme="1"/>
      </top>
      <bottom style="thin">
        <color indexed="64"/>
      </bottom>
      <diagonal/>
    </border>
    <border>
      <left style="thin">
        <color theme="1"/>
      </left>
      <right/>
      <top/>
      <bottom style="hair">
        <color auto="1"/>
      </bottom>
      <diagonal/>
    </border>
    <border>
      <left style="thin">
        <color theme="1"/>
      </left>
      <right/>
      <top style="hair">
        <color auto="1"/>
      </top>
      <bottom style="thin">
        <color theme="1"/>
      </bottom>
      <diagonal/>
    </border>
    <border>
      <left style="thin">
        <color theme="1"/>
      </left>
      <right style="thin">
        <color theme="1"/>
      </right>
      <top style="thin">
        <color theme="1"/>
      </top>
      <bottom style="hair">
        <color auto="1"/>
      </bottom>
      <diagonal/>
    </border>
    <border>
      <left style="thin">
        <color theme="1"/>
      </left>
      <right/>
      <top style="thin">
        <color theme="1"/>
      </top>
      <bottom style="hair">
        <color auto="1"/>
      </bottom>
      <diagonal/>
    </border>
    <border>
      <left style="thin">
        <color theme="1"/>
      </left>
      <right style="thin">
        <color theme="1"/>
      </right>
      <top style="hair">
        <color auto="1"/>
      </top>
      <bottom style="hair">
        <color auto="1"/>
      </bottom>
      <diagonal/>
    </border>
    <border>
      <left style="thin">
        <color theme="1"/>
      </left>
      <right/>
      <top style="hair">
        <color auto="1"/>
      </top>
      <bottom style="hair">
        <color auto="1"/>
      </bottom>
      <diagonal/>
    </border>
    <border>
      <left style="thin">
        <color theme="1"/>
      </left>
      <right style="thin">
        <color theme="1"/>
      </right>
      <top style="hair">
        <color auto="1"/>
      </top>
      <bottom style="thin">
        <color theme="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style="medium">
        <color indexed="64"/>
      </bottom>
      <diagonal/>
    </border>
    <border>
      <left/>
      <right style="medium">
        <color indexed="64"/>
      </right>
      <top style="hair">
        <color indexed="64"/>
      </top>
      <bottom style="hair">
        <color indexed="64"/>
      </bottom>
      <diagonal/>
    </border>
    <border>
      <left/>
      <right/>
      <top/>
      <bottom style="thin">
        <color theme="1" tint="0.499984740745262"/>
      </bottom>
      <diagonal/>
    </border>
    <border>
      <left style="thin">
        <color theme="5"/>
      </left>
      <right style="thin">
        <color theme="5"/>
      </right>
      <top style="thin">
        <color theme="5"/>
      </top>
      <bottom style="thin">
        <color theme="5"/>
      </bottom>
      <diagonal/>
    </border>
    <border>
      <left/>
      <right/>
      <top style="thin">
        <color theme="5"/>
      </top>
      <bottom style="thin">
        <color theme="5"/>
      </bottom>
      <diagonal/>
    </border>
    <border>
      <left style="thin">
        <color theme="1" tint="0.499984740745262"/>
      </left>
      <right/>
      <top style="thin">
        <color theme="1" tint="0.499984740745262"/>
      </top>
      <bottom style="thin">
        <color theme="5"/>
      </bottom>
      <diagonal/>
    </border>
    <border>
      <left/>
      <right/>
      <top style="thin">
        <color theme="1" tint="0.499984740745262"/>
      </top>
      <bottom style="thin">
        <color theme="5"/>
      </bottom>
      <diagonal/>
    </border>
    <border>
      <left/>
      <right style="thin">
        <color theme="1" tint="0.499984740745262"/>
      </right>
      <top style="thin">
        <color theme="1" tint="0.499984740745262"/>
      </top>
      <bottom style="thin">
        <color theme="5"/>
      </bottom>
      <diagonal/>
    </border>
    <border>
      <left style="thin">
        <color theme="1" tint="0.499984740745262"/>
      </left>
      <right/>
      <top style="thin">
        <color theme="5"/>
      </top>
      <bottom style="thin">
        <color theme="5"/>
      </bottom>
      <diagonal/>
    </border>
    <border>
      <left/>
      <right style="thin">
        <color theme="1" tint="0.499984740745262"/>
      </right>
      <top style="thin">
        <color theme="5"/>
      </top>
      <bottom style="thin">
        <color theme="5"/>
      </bottom>
      <diagonal/>
    </border>
    <border>
      <left style="thin">
        <color theme="1" tint="0.499984740745262"/>
      </left>
      <right/>
      <top style="thin">
        <color theme="5"/>
      </top>
      <bottom style="thin">
        <color theme="1" tint="0.499984740745262"/>
      </bottom>
      <diagonal/>
    </border>
    <border>
      <left/>
      <right/>
      <top style="thin">
        <color theme="5"/>
      </top>
      <bottom style="thin">
        <color theme="1" tint="0.499984740745262"/>
      </bottom>
      <diagonal/>
    </border>
    <border>
      <left/>
      <right style="thin">
        <color theme="1" tint="0.499984740745262"/>
      </right>
      <top style="thin">
        <color theme="5"/>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5"/>
      </right>
      <top style="thin">
        <color theme="1" tint="0.499984740745262"/>
      </top>
      <bottom style="thin">
        <color theme="5"/>
      </bottom>
      <diagonal/>
    </border>
    <border>
      <left style="thin">
        <color theme="5"/>
      </left>
      <right style="thin">
        <color theme="5"/>
      </right>
      <top style="thin">
        <color theme="1" tint="0.499984740745262"/>
      </top>
      <bottom style="thin">
        <color theme="5"/>
      </bottom>
      <diagonal/>
    </border>
    <border>
      <left style="thin">
        <color theme="5"/>
      </left>
      <right style="thin">
        <color theme="1" tint="0.499984740745262"/>
      </right>
      <top style="thin">
        <color theme="1" tint="0.499984740745262"/>
      </top>
      <bottom style="thin">
        <color theme="5"/>
      </bottom>
      <diagonal/>
    </border>
    <border>
      <left style="thin">
        <color theme="1" tint="0.499984740745262"/>
      </left>
      <right style="thin">
        <color theme="5"/>
      </right>
      <top style="thin">
        <color theme="5"/>
      </top>
      <bottom style="thin">
        <color theme="1" tint="0.499984740745262"/>
      </bottom>
      <diagonal/>
    </border>
    <border>
      <left style="thin">
        <color theme="5"/>
      </left>
      <right style="thin">
        <color theme="5"/>
      </right>
      <top style="thin">
        <color theme="5"/>
      </top>
      <bottom style="thin">
        <color theme="1" tint="0.499984740745262"/>
      </bottom>
      <diagonal/>
    </border>
    <border>
      <left style="thin">
        <color theme="5"/>
      </left>
      <right style="thin">
        <color theme="1" tint="0.499984740745262"/>
      </right>
      <top style="thin">
        <color theme="5"/>
      </top>
      <bottom style="thin">
        <color theme="1" tint="0.499984740745262"/>
      </bottom>
      <diagonal/>
    </border>
    <border>
      <left style="thin">
        <color theme="1" tint="0.499984740745262"/>
      </left>
      <right style="thin">
        <color theme="5"/>
      </right>
      <top style="thin">
        <color theme="5"/>
      </top>
      <bottom style="thin">
        <color theme="5"/>
      </bottom>
      <diagonal/>
    </border>
    <border>
      <left style="thin">
        <color theme="5"/>
      </left>
      <right style="thin">
        <color theme="1" tint="0.499984740745262"/>
      </right>
      <top style="thin">
        <color theme="5"/>
      </top>
      <bottom style="thin">
        <color theme="5"/>
      </bottom>
      <diagonal/>
    </border>
    <border>
      <left style="thin">
        <color theme="1" tint="0.499984740745262"/>
      </left>
      <right/>
      <top style="thin">
        <color theme="1" tint="0.499984740745262"/>
      </top>
      <bottom style="medium">
        <color indexed="64"/>
      </bottom>
      <diagonal/>
    </border>
    <border>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style="hair">
        <color theme="1"/>
      </left>
      <right/>
      <top style="thin">
        <color theme="1"/>
      </top>
      <bottom style="thin">
        <color indexed="64"/>
      </bottom>
      <diagonal/>
    </border>
    <border>
      <left style="thin">
        <color indexed="64"/>
      </left>
      <right/>
      <top style="thin">
        <color indexed="64"/>
      </top>
      <bottom style="hair">
        <color indexed="64"/>
      </bottom>
      <diagonal/>
    </border>
    <border>
      <left/>
      <right style="medium">
        <color indexed="64"/>
      </right>
      <top style="thin">
        <color theme="1"/>
      </top>
      <bottom/>
      <diagonal/>
    </border>
    <border>
      <left/>
      <right style="hair">
        <color indexed="64"/>
      </right>
      <top style="thin">
        <color theme="1"/>
      </top>
      <bottom style="thin">
        <color indexed="64"/>
      </bottom>
      <diagonal/>
    </border>
    <border>
      <left/>
      <right style="medium">
        <color indexed="64"/>
      </right>
      <top style="thin">
        <color theme="1"/>
      </top>
      <bottom style="hair">
        <color indexed="64"/>
      </bottom>
      <diagonal/>
    </border>
    <border>
      <left/>
      <right style="thin">
        <color theme="1" tint="0.499984740745262"/>
      </right>
      <top/>
      <bottom style="medium">
        <color indexed="64"/>
      </bottom>
      <diagonal/>
    </border>
    <border>
      <left style="thin">
        <color theme="1" tint="0.499984740745262"/>
      </left>
      <right/>
      <top/>
      <bottom style="medium">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top style="thin">
        <color indexed="64"/>
      </top>
      <bottom style="medium">
        <color indexed="64"/>
      </bottom>
      <diagonal/>
    </border>
    <border>
      <left style="thin">
        <color theme="1" tint="0.499984740745262"/>
      </left>
      <right/>
      <top style="thin">
        <color theme="5"/>
      </top>
      <bottom/>
      <diagonal/>
    </border>
    <border>
      <left/>
      <right/>
      <top style="thin">
        <color theme="5"/>
      </top>
      <bottom/>
      <diagonal/>
    </border>
    <border>
      <left/>
      <right style="thin">
        <color theme="1" tint="0.499984740745262"/>
      </right>
      <top style="thin">
        <color theme="5"/>
      </top>
      <bottom/>
      <diagonal/>
    </border>
    <border>
      <left style="thin">
        <color theme="1" tint="0.499984740745262"/>
      </left>
      <right/>
      <top/>
      <bottom style="thin">
        <color theme="5"/>
      </bottom>
      <diagonal/>
    </border>
    <border>
      <left/>
      <right/>
      <top/>
      <bottom style="thin">
        <color theme="5"/>
      </bottom>
      <diagonal/>
    </border>
    <border>
      <left/>
      <right style="thin">
        <color theme="1" tint="0.499984740745262"/>
      </right>
      <top/>
      <bottom style="thin">
        <color theme="5"/>
      </bottom>
      <diagonal/>
    </border>
    <border>
      <left style="thin">
        <color indexed="64"/>
      </left>
      <right/>
      <top style="thin">
        <color theme="1"/>
      </top>
      <bottom style="thin">
        <color theme="1"/>
      </bottom>
      <diagonal/>
    </border>
    <border>
      <left style="hair">
        <color theme="1"/>
      </left>
      <right/>
      <top style="thin">
        <color theme="1"/>
      </top>
      <bottom style="thin">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4">
    <xf numFmtId="0" fontId="0" fillId="0" borderId="0" xfId="0">
      <alignment vertical="center"/>
    </xf>
    <xf numFmtId="0" fontId="0" fillId="0" borderId="0" xfId="0" applyAlignment="1">
      <alignment horizontal="center" vertical="center"/>
    </xf>
    <xf numFmtId="0" fontId="15" fillId="0" borderId="0" xfId="0" applyFont="1">
      <alignment vertical="center"/>
    </xf>
    <xf numFmtId="0" fontId="14" fillId="0" borderId="0" xfId="0" applyFont="1">
      <alignment vertical="center"/>
    </xf>
    <xf numFmtId="49" fontId="3" fillId="2" borderId="0" xfId="0" applyNumberFormat="1" applyFont="1" applyFill="1" applyAlignment="1">
      <alignment horizontal="center" vertical="center" shrinkToFit="1"/>
    </xf>
    <xf numFmtId="49" fontId="5" fillId="8" borderId="0" xfId="0" applyNumberFormat="1" applyFont="1" applyFill="1" applyAlignment="1">
      <alignment vertical="center" shrinkToFit="1"/>
    </xf>
    <xf numFmtId="49" fontId="5" fillId="2" borderId="0" xfId="0" applyNumberFormat="1" applyFont="1" applyFill="1" applyAlignment="1">
      <alignment horizontal="center" vertical="center" shrinkToFit="1"/>
    </xf>
    <xf numFmtId="49" fontId="5" fillId="0" borderId="24" xfId="0" applyNumberFormat="1" applyFont="1" applyBorder="1" applyAlignment="1">
      <alignment vertical="center" shrinkToFit="1"/>
    </xf>
    <xf numFmtId="49" fontId="5" fillId="0" borderId="21" xfId="0" applyNumberFormat="1" applyFont="1" applyBorder="1" applyAlignment="1">
      <alignment vertical="center" shrinkToFit="1"/>
    </xf>
    <xf numFmtId="49" fontId="5" fillId="5" borderId="45" xfId="0" applyNumberFormat="1" applyFont="1" applyFill="1" applyBorder="1" applyAlignment="1">
      <alignment vertical="center" shrinkToFit="1"/>
    </xf>
    <xf numFmtId="49" fontId="5" fillId="0" borderId="45" xfId="0" applyNumberFormat="1" applyFont="1" applyBorder="1" applyAlignment="1">
      <alignment vertical="center" shrinkToFit="1"/>
    </xf>
    <xf numFmtId="49" fontId="5" fillId="2" borderId="0" xfId="0" applyNumberFormat="1" applyFont="1" applyFill="1" applyAlignment="1">
      <alignment vertical="center" shrinkToFit="1"/>
    </xf>
    <xf numFmtId="49" fontId="5" fillId="2" borderId="8" xfId="0" applyNumberFormat="1" applyFont="1" applyFill="1" applyBorder="1" applyAlignment="1">
      <alignment horizontal="center" vertical="center" shrinkToFit="1"/>
    </xf>
    <xf numFmtId="49" fontId="5" fillId="7" borderId="0" xfId="0" applyNumberFormat="1" applyFont="1" applyFill="1" applyAlignment="1">
      <alignment horizontal="center" vertical="center"/>
    </xf>
    <xf numFmtId="49" fontId="3" fillId="7" borderId="0" xfId="0" applyNumberFormat="1" applyFont="1" applyFill="1">
      <alignment vertical="center"/>
    </xf>
    <xf numFmtId="49" fontId="3" fillId="2" borderId="4" xfId="0" applyNumberFormat="1" applyFont="1" applyFill="1" applyBorder="1">
      <alignment vertical="center"/>
    </xf>
    <xf numFmtId="49" fontId="3" fillId="2" borderId="0" xfId="0" applyNumberFormat="1" applyFont="1" applyFill="1">
      <alignment vertical="center"/>
    </xf>
    <xf numFmtId="0" fontId="0" fillId="0" borderId="85" xfId="0" applyBorder="1" applyAlignment="1">
      <alignment horizontal="center" vertical="center" shrinkToFit="1"/>
    </xf>
    <xf numFmtId="0" fontId="0" fillId="0" borderId="86" xfId="0" applyBorder="1" applyAlignment="1">
      <alignment horizontal="center" vertical="center" shrinkToFi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49" fontId="5" fillId="0" borderId="2"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0" fontId="0" fillId="9" borderId="16" xfId="0" applyFill="1" applyBorder="1" applyAlignment="1">
      <alignment horizontal="center" vertical="center"/>
    </xf>
    <xf numFmtId="0" fontId="0" fillId="9" borderId="67" xfId="0" applyFill="1" applyBorder="1" applyAlignment="1">
      <alignment horizontal="center" vertical="center"/>
    </xf>
    <xf numFmtId="0" fontId="0" fillId="9" borderId="1" xfId="0" applyFill="1" applyBorder="1" applyAlignment="1">
      <alignment horizontal="center" vertical="center"/>
    </xf>
    <xf numFmtId="0" fontId="0" fillId="9" borderId="66" xfId="0" applyFill="1" applyBorder="1" applyAlignment="1">
      <alignment horizontal="center" vertical="center"/>
    </xf>
    <xf numFmtId="0" fontId="0" fillId="9" borderId="95" xfId="0" applyFill="1" applyBorder="1" applyAlignment="1">
      <alignment horizontal="center" vertical="center"/>
    </xf>
    <xf numFmtId="0" fontId="0" fillId="9" borderId="93" xfId="0" applyFill="1" applyBorder="1" applyAlignment="1">
      <alignment horizontal="center" vertical="center"/>
    </xf>
    <xf numFmtId="0" fontId="0" fillId="9" borderId="97" xfId="0" applyFill="1" applyBorder="1" applyAlignment="1">
      <alignment horizontal="center" vertical="center"/>
    </xf>
    <xf numFmtId="0" fontId="0" fillId="9" borderId="87" xfId="0" applyFill="1" applyBorder="1" applyAlignment="1">
      <alignment horizontal="center" vertical="center" shrinkToFit="1"/>
    </xf>
    <xf numFmtId="0" fontId="0" fillId="9" borderId="89" xfId="0" applyFill="1" applyBorder="1" applyAlignment="1">
      <alignment horizontal="center" vertical="center" shrinkToFit="1"/>
    </xf>
    <xf numFmtId="0" fontId="0" fillId="9" borderId="89" xfId="0" applyFill="1" applyBorder="1" applyAlignment="1">
      <alignment horizontal="center" vertical="center"/>
    </xf>
    <xf numFmtId="0" fontId="0" fillId="9" borderId="91" xfId="0" applyFill="1" applyBorder="1" applyAlignment="1">
      <alignment horizontal="center" vertical="center"/>
    </xf>
    <xf numFmtId="0" fontId="0" fillId="9" borderId="95" xfId="0" applyFill="1" applyBorder="1" applyAlignment="1">
      <alignment horizontal="center" vertical="center" shrinkToFit="1"/>
    </xf>
    <xf numFmtId="0" fontId="0" fillId="9" borderId="97" xfId="0" applyFill="1" applyBorder="1" applyAlignment="1">
      <alignment horizontal="center" vertical="center" shrinkToFit="1"/>
    </xf>
    <xf numFmtId="0" fontId="14" fillId="0" borderId="4" xfId="0" applyFont="1" applyBorder="1">
      <alignment vertical="center"/>
    </xf>
    <xf numFmtId="0" fontId="14" fillId="0" borderId="0" xfId="0" applyFont="1" applyAlignment="1">
      <alignment vertical="center" shrinkToFit="1"/>
    </xf>
    <xf numFmtId="0" fontId="14" fillId="0" borderId="113" xfId="0" applyFont="1" applyBorder="1">
      <alignment vertical="center"/>
    </xf>
    <xf numFmtId="0" fontId="14" fillId="0" borderId="120" xfId="0" applyFont="1" applyBorder="1">
      <alignment vertical="center"/>
    </xf>
    <xf numFmtId="0" fontId="14" fillId="0" borderId="119" xfId="0" applyFont="1" applyBorder="1">
      <alignment vertical="center"/>
    </xf>
    <xf numFmtId="49" fontId="5" fillId="5" borderId="21" xfId="0" applyNumberFormat="1" applyFont="1" applyFill="1" applyBorder="1" applyAlignment="1">
      <alignment vertical="center" shrinkToFit="1"/>
    </xf>
    <xf numFmtId="49" fontId="5" fillId="5" borderId="24" xfId="0" applyNumberFormat="1" applyFont="1" applyFill="1" applyBorder="1" applyAlignment="1">
      <alignment vertical="center" shrinkToFit="1"/>
    </xf>
    <xf numFmtId="0" fontId="5" fillId="0" borderId="0" xfId="0" applyFont="1">
      <alignment vertical="center"/>
    </xf>
    <xf numFmtId="0" fontId="0" fillId="9" borderId="94" xfId="0" applyFill="1" applyBorder="1" applyAlignment="1">
      <alignment horizontal="center" vertical="center"/>
    </xf>
    <xf numFmtId="0" fontId="0" fillId="0" borderId="95" xfId="0" applyBorder="1" applyAlignment="1">
      <alignment horizontal="center" vertical="center"/>
    </xf>
    <xf numFmtId="0" fontId="0" fillId="9" borderId="3" xfId="0" applyFill="1" applyBorder="1" applyAlignment="1">
      <alignment horizontal="center" vertical="center"/>
    </xf>
    <xf numFmtId="0" fontId="0" fillId="9" borderId="92" xfId="0" applyFill="1" applyBorder="1" applyAlignment="1">
      <alignment horizontal="center" vertical="center"/>
    </xf>
    <xf numFmtId="0" fontId="0" fillId="9" borderId="73" xfId="0" applyFill="1" applyBorder="1" applyAlignment="1">
      <alignment horizontal="center" vertical="center"/>
    </xf>
    <xf numFmtId="0" fontId="0" fillId="9" borderId="78" xfId="0" applyFill="1" applyBorder="1" applyAlignment="1">
      <alignment horizontal="center" vertical="center"/>
    </xf>
    <xf numFmtId="0" fontId="0" fillId="9" borderId="157" xfId="0" applyFill="1" applyBorder="1" applyAlignment="1">
      <alignment horizontal="center" vertical="center"/>
    </xf>
    <xf numFmtId="0" fontId="0" fillId="0" borderId="71" xfId="0" applyBorder="1" applyAlignment="1" applyProtection="1">
      <alignment horizontal="center" vertical="center"/>
      <protection locked="0" hidden="1"/>
    </xf>
    <xf numFmtId="0" fontId="0" fillId="0" borderId="88" xfId="0" applyBorder="1" applyAlignment="1" applyProtection="1">
      <alignment horizontal="center" vertical="center" shrinkToFit="1"/>
      <protection locked="0"/>
    </xf>
    <xf numFmtId="0" fontId="0" fillId="0" borderId="90" xfId="0" applyBorder="1" applyAlignment="1" applyProtection="1">
      <alignment horizontal="center" vertical="center" shrinkToFit="1"/>
      <protection locked="0"/>
    </xf>
    <xf numFmtId="0" fontId="0" fillId="0" borderId="89"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6"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0" fontId="0" fillId="0" borderId="95" xfId="0" applyBorder="1" applyAlignment="1" applyProtection="1">
      <alignment horizontal="center" vertical="center" shrinkToFit="1"/>
      <protection locked="0"/>
    </xf>
    <xf numFmtId="0" fontId="0" fillId="0" borderId="97" xfId="0" applyBorder="1" applyAlignment="1" applyProtection="1">
      <alignment horizontal="center" vertical="center" shrinkToFit="1"/>
      <protection locked="0"/>
    </xf>
    <xf numFmtId="0" fontId="0" fillId="0" borderId="73"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158" xfId="0" applyBorder="1" applyAlignment="1" applyProtection="1">
      <alignment horizontal="center" vertical="center"/>
      <protection locked="0"/>
    </xf>
    <xf numFmtId="0" fontId="0" fillId="0" borderId="69" xfId="0" applyBorder="1">
      <alignment vertical="center"/>
    </xf>
    <xf numFmtId="49" fontId="5" fillId="0" borderId="7" xfId="0" applyNumberFormat="1" applyFont="1" applyBorder="1" applyAlignment="1">
      <alignment vertical="center" shrinkToFit="1"/>
    </xf>
    <xf numFmtId="49" fontId="5" fillId="5" borderId="0" xfId="0" applyNumberFormat="1" applyFont="1" applyFill="1" applyAlignment="1">
      <alignment vertical="center" shrinkToFit="1"/>
    </xf>
    <xf numFmtId="49" fontId="5" fillId="0" borderId="0" xfId="0" applyNumberFormat="1" applyFont="1" applyAlignment="1">
      <alignment horizontal="center" vertical="center" shrinkToFit="1"/>
    </xf>
    <xf numFmtId="0" fontId="0" fillId="0" borderId="67" xfId="0" applyBorder="1" applyAlignment="1" applyProtection="1">
      <alignment horizontal="center" vertical="center"/>
      <protection locked="0"/>
    </xf>
    <xf numFmtId="49" fontId="9" fillId="6" borderId="36" xfId="0" applyNumberFormat="1" applyFont="1" applyFill="1" applyBorder="1" applyAlignment="1">
      <alignment horizontal="left" vertical="center" indent="1"/>
    </xf>
    <xf numFmtId="49" fontId="9" fillId="6" borderId="2" xfId="0" applyNumberFormat="1" applyFont="1" applyFill="1" applyBorder="1" applyAlignment="1">
      <alignment horizontal="left" vertical="center" indent="1"/>
    </xf>
    <xf numFmtId="49" fontId="9" fillId="6" borderId="37" xfId="0" applyNumberFormat="1" applyFont="1" applyFill="1" applyBorder="1" applyAlignment="1">
      <alignment horizontal="left" vertical="center" indent="1"/>
    </xf>
    <xf numFmtId="49" fontId="5" fillId="4" borderId="169" xfId="0" applyNumberFormat="1" applyFont="1" applyFill="1" applyBorder="1" applyAlignment="1">
      <alignment horizontal="center" vertical="center" shrinkToFit="1"/>
    </xf>
    <xf numFmtId="49" fontId="5" fillId="4" borderId="14" xfId="0" applyNumberFormat="1" applyFont="1" applyFill="1" applyBorder="1" applyAlignment="1">
      <alignment horizontal="center" vertical="center" shrinkToFit="1"/>
    </xf>
    <xf numFmtId="49" fontId="5" fillId="4" borderId="14" xfId="0" applyNumberFormat="1" applyFont="1" applyFill="1" applyBorder="1" applyAlignment="1">
      <alignment horizontal="left" vertical="center" shrinkToFit="1"/>
    </xf>
    <xf numFmtId="49" fontId="5" fillId="4" borderId="34" xfId="0" applyNumberFormat="1" applyFont="1" applyFill="1" applyBorder="1" applyAlignment="1">
      <alignment horizontal="left" vertical="center" shrinkToFit="1"/>
    </xf>
    <xf numFmtId="49" fontId="5" fillId="4" borderId="59"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3" fillId="4" borderId="10" xfId="0" applyNumberFormat="1" applyFont="1" applyFill="1" applyBorder="1" applyAlignment="1">
      <alignment horizontal="center" vertical="center" shrinkToFit="1"/>
    </xf>
    <xf numFmtId="49" fontId="3" fillId="4" borderId="11"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3" fillId="8" borderId="0" xfId="0" applyNumberFormat="1" applyFont="1" applyFill="1" applyAlignment="1">
      <alignment horizontal="center" vertical="center"/>
    </xf>
    <xf numFmtId="49" fontId="5" fillId="0" borderId="42" xfId="0" applyNumberFormat="1" applyFont="1" applyBorder="1" applyAlignment="1">
      <alignment horizontal="center" vertical="center" shrinkToFit="1"/>
    </xf>
    <xf numFmtId="49" fontId="5" fillId="0" borderId="42" xfId="0" applyNumberFormat="1" applyFont="1" applyBorder="1" applyAlignment="1">
      <alignment horizontal="left" vertical="center" shrinkToFit="1"/>
    </xf>
    <xf numFmtId="49" fontId="5" fillId="0" borderId="100" xfId="0" applyNumberFormat="1" applyFont="1" applyBorder="1" applyAlignment="1">
      <alignment horizontal="left" vertical="center" shrinkToFit="1"/>
    </xf>
    <xf numFmtId="49" fontId="5" fillId="0" borderId="43" xfId="0" applyNumberFormat="1" applyFont="1" applyBorder="1" applyAlignment="1">
      <alignment horizontal="left" vertical="center" shrinkToFit="1"/>
    </xf>
    <xf numFmtId="49" fontId="5" fillId="0" borderId="50" xfId="0" applyNumberFormat="1" applyFont="1" applyBorder="1" applyAlignment="1" applyProtection="1">
      <alignment horizontal="center" vertical="center" shrinkToFit="1"/>
      <protection locked="0"/>
    </xf>
    <xf numFmtId="49" fontId="5" fillId="0" borderId="51" xfId="0" applyNumberFormat="1" applyFont="1" applyBorder="1" applyAlignment="1" applyProtection="1">
      <alignment horizontal="center" vertical="center" shrinkToFit="1"/>
      <protection locked="0"/>
    </xf>
    <xf numFmtId="49" fontId="5" fillId="0" borderId="51" xfId="0" applyNumberFormat="1" applyFont="1" applyBorder="1" applyAlignment="1">
      <alignment horizontal="center" vertical="center" shrinkToFit="1"/>
    </xf>
    <xf numFmtId="49" fontId="5" fillId="0" borderId="51" xfId="0" applyNumberFormat="1" applyFont="1" applyBorder="1" applyAlignment="1" applyProtection="1">
      <alignment horizontal="center" vertical="center" wrapText="1" shrinkToFit="1"/>
      <protection locked="0"/>
    </xf>
    <xf numFmtId="49" fontId="5" fillId="0" borderId="56" xfId="0" applyNumberFormat="1" applyFont="1" applyBorder="1" applyAlignment="1">
      <alignment horizontal="center" vertical="center" shrinkToFit="1"/>
    </xf>
    <xf numFmtId="49" fontId="5" fillId="0" borderId="2" xfId="0" applyNumberFormat="1" applyFont="1" applyBorder="1" applyAlignment="1">
      <alignment horizontal="left" vertical="center" shrinkToFit="1"/>
    </xf>
    <xf numFmtId="49" fontId="5" fillId="0" borderId="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54" xfId="0" applyNumberFormat="1" applyFont="1" applyBorder="1" applyAlignment="1">
      <alignment horizontal="center" vertical="center" shrinkToFit="1"/>
    </xf>
    <xf numFmtId="49" fontId="5" fillId="0" borderId="99" xfId="0" applyNumberFormat="1" applyFont="1" applyBorder="1" applyAlignment="1">
      <alignment horizontal="left" vertical="center" shrinkToFit="1"/>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shrinkToFit="1"/>
      <protection locked="0"/>
    </xf>
    <xf numFmtId="49" fontId="5" fillId="4" borderId="0" xfId="0" applyNumberFormat="1" applyFont="1" applyFill="1" applyAlignment="1">
      <alignment horizontal="left" vertical="center" shrinkToFit="1"/>
    </xf>
    <xf numFmtId="49" fontId="5" fillId="4" borderId="0" xfId="0" applyNumberFormat="1" applyFont="1" applyFill="1" applyAlignment="1">
      <alignment horizontal="center" vertical="center" shrinkToFit="1"/>
    </xf>
    <xf numFmtId="49" fontId="5" fillId="0" borderId="37" xfId="0" applyNumberFormat="1" applyFont="1" applyBorder="1" applyAlignment="1">
      <alignment horizontal="left" vertical="center" shrinkToFit="1"/>
    </xf>
    <xf numFmtId="49" fontId="7" fillId="4" borderId="8" xfId="0" applyNumberFormat="1" applyFont="1" applyFill="1" applyBorder="1" applyAlignment="1">
      <alignment horizontal="left" vertical="center" indent="1" shrinkToFit="1"/>
    </xf>
    <xf numFmtId="49" fontId="7" fillId="4" borderId="0" xfId="0" applyNumberFormat="1" applyFont="1" applyFill="1" applyAlignment="1">
      <alignment horizontal="left" vertical="center" indent="1" shrinkToFit="1"/>
    </xf>
    <xf numFmtId="49" fontId="5" fillId="4" borderId="9" xfId="0" applyNumberFormat="1" applyFont="1" applyFill="1" applyBorder="1" applyAlignment="1">
      <alignment horizontal="left" vertical="center" shrinkToFit="1"/>
    </xf>
    <xf numFmtId="49" fontId="3" fillId="4" borderId="0" xfId="0" applyNumberFormat="1" applyFont="1" applyFill="1" applyAlignment="1">
      <alignment horizontal="center" vertical="center" shrinkToFit="1"/>
    </xf>
    <xf numFmtId="49" fontId="3" fillId="4" borderId="9" xfId="0" applyNumberFormat="1" applyFont="1" applyFill="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0" xfId="0" applyNumberFormat="1" applyFont="1" applyBorder="1" applyAlignment="1">
      <alignment horizontal="center" vertical="center" shrinkToFit="1"/>
    </xf>
    <xf numFmtId="49" fontId="5" fillId="0" borderId="2" xfId="0" applyNumberFormat="1" applyFont="1" applyBorder="1" applyAlignment="1" applyProtection="1">
      <alignment horizontal="center" vertical="center" wrapText="1" shrinkToFit="1"/>
      <protection locked="0"/>
    </xf>
    <xf numFmtId="49" fontId="5" fillId="4" borderId="46" xfId="0" applyNumberFormat="1" applyFont="1" applyFill="1" applyBorder="1" applyAlignment="1">
      <alignment horizontal="left" vertical="center" indent="1"/>
    </xf>
    <xf numFmtId="49" fontId="5" fillId="4" borderId="6" xfId="0" applyNumberFormat="1" applyFont="1" applyFill="1" applyBorder="1" applyAlignment="1">
      <alignment horizontal="left" vertical="center" indent="1"/>
    </xf>
    <xf numFmtId="49" fontId="5" fillId="4" borderId="40" xfId="0" applyNumberFormat="1" applyFont="1" applyFill="1" applyBorder="1" applyAlignment="1">
      <alignment horizontal="left" vertical="center" indent="1"/>
    </xf>
    <xf numFmtId="49" fontId="3" fillId="4" borderId="47" xfId="0" applyNumberFormat="1" applyFont="1" applyFill="1" applyBorder="1" applyAlignment="1">
      <alignment horizontal="center" vertical="center"/>
    </xf>
    <xf numFmtId="49" fontId="3" fillId="4" borderId="48" xfId="0" applyNumberFormat="1" applyFont="1" applyFill="1" applyBorder="1" applyAlignment="1">
      <alignment horizontal="center" vertical="center"/>
    </xf>
    <xf numFmtId="49" fontId="7" fillId="4" borderId="48" xfId="0" applyNumberFormat="1" applyFont="1" applyFill="1" applyBorder="1" applyAlignment="1">
      <alignment horizontal="left" vertical="center" wrapText="1" shrinkToFit="1"/>
    </xf>
    <xf numFmtId="49" fontId="7" fillId="4" borderId="48" xfId="0" applyNumberFormat="1" applyFont="1" applyFill="1" applyBorder="1" applyAlignment="1">
      <alignment horizontal="left" vertical="center" shrinkToFit="1"/>
    </xf>
    <xf numFmtId="49" fontId="7" fillId="4" borderId="49" xfId="0" applyNumberFormat="1" applyFont="1" applyFill="1" applyBorder="1" applyAlignment="1">
      <alignment horizontal="left" vertical="center" shrinkToFit="1"/>
    </xf>
    <xf numFmtId="49" fontId="5" fillId="0" borderId="46"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wrapText="1" shrinkToFit="1"/>
      <protection locked="0"/>
    </xf>
    <xf numFmtId="49" fontId="3" fillId="2" borderId="0" xfId="0" applyNumberFormat="1" applyFont="1" applyFill="1" applyAlignment="1">
      <alignment horizontal="left" vertical="center" shrinkToFit="1"/>
    </xf>
    <xf numFmtId="49" fontId="5" fillId="2" borderId="0" xfId="0" applyNumberFormat="1" applyFont="1" applyFill="1" applyAlignment="1">
      <alignment horizontal="center" vertical="center"/>
    </xf>
    <xf numFmtId="49" fontId="5" fillId="2" borderId="8" xfId="0" applyNumberFormat="1" applyFont="1" applyFill="1" applyBorder="1" applyAlignment="1">
      <alignment horizontal="center" vertical="center" shrinkToFit="1"/>
    </xf>
    <xf numFmtId="49" fontId="5" fillId="4" borderId="7" xfId="0" applyNumberFormat="1" applyFont="1" applyFill="1" applyBorder="1" applyAlignment="1">
      <alignment horizontal="center" vertical="center" shrinkToFit="1"/>
    </xf>
    <xf numFmtId="49" fontId="5" fillId="4" borderId="61" xfId="0" applyNumberFormat="1" applyFont="1" applyFill="1" applyBorder="1" applyAlignment="1">
      <alignment horizontal="center" vertical="center" shrinkToFit="1"/>
    </xf>
    <xf numFmtId="49" fontId="5" fillId="4" borderId="60" xfId="0" applyNumberFormat="1" applyFont="1" applyFill="1" applyBorder="1" applyAlignment="1">
      <alignment horizontal="center" vertical="center" shrinkToFit="1"/>
    </xf>
    <xf numFmtId="49" fontId="5" fillId="4" borderId="39" xfId="0" applyNumberFormat="1" applyFont="1" applyFill="1" applyBorder="1" applyAlignment="1">
      <alignment horizontal="center" vertical="center" shrinkToFit="1"/>
    </xf>
    <xf numFmtId="49" fontId="3" fillId="4" borderId="83" xfId="0" applyNumberFormat="1" applyFont="1" applyFill="1" applyBorder="1" applyAlignment="1">
      <alignment horizontal="distributed" vertical="center" indent="1"/>
    </xf>
    <xf numFmtId="49" fontId="3" fillId="4" borderId="75" xfId="0" applyNumberFormat="1" applyFont="1" applyFill="1" applyBorder="1" applyAlignment="1">
      <alignment horizontal="distributed" vertical="center" indent="1"/>
    </xf>
    <xf numFmtId="49" fontId="7" fillId="4" borderId="75" xfId="0" applyNumberFormat="1" applyFont="1" applyFill="1" applyBorder="1" applyAlignment="1">
      <alignment horizontal="left" vertical="center" wrapText="1" shrinkToFit="1"/>
    </xf>
    <xf numFmtId="49" fontId="7" fillId="4" borderId="75" xfId="0" applyNumberFormat="1" applyFont="1" applyFill="1" applyBorder="1" applyAlignment="1">
      <alignment horizontal="left" vertical="center" shrinkToFit="1"/>
    </xf>
    <xf numFmtId="49" fontId="7" fillId="4" borderId="77" xfId="0" applyNumberFormat="1" applyFont="1" applyFill="1" applyBorder="1" applyAlignment="1">
      <alignment horizontal="left" vertical="center" shrinkToFit="1"/>
    </xf>
    <xf numFmtId="49" fontId="5" fillId="4" borderId="17" xfId="0" applyNumberFormat="1" applyFont="1" applyFill="1" applyBorder="1" applyAlignment="1">
      <alignment horizontal="distributed" vertical="center" indent="2" shrinkToFit="1"/>
    </xf>
    <xf numFmtId="49" fontId="5" fillId="4" borderId="18" xfId="0" applyNumberFormat="1" applyFont="1" applyFill="1" applyBorder="1" applyAlignment="1">
      <alignment horizontal="distributed" vertical="center" indent="2" shrinkToFit="1"/>
    </xf>
    <xf numFmtId="49" fontId="5" fillId="4" borderId="57" xfId="0" applyNumberFormat="1" applyFont="1" applyFill="1" applyBorder="1" applyAlignment="1">
      <alignment horizontal="distributed" vertical="center" indent="2" shrinkToFit="1"/>
    </xf>
    <xf numFmtId="49" fontId="5" fillId="4" borderId="38" xfId="0" applyNumberFormat="1" applyFont="1" applyFill="1" applyBorder="1" applyAlignment="1">
      <alignment horizontal="distributed" vertical="center" indent="2" shrinkToFit="1"/>
    </xf>
    <xf numFmtId="49" fontId="5" fillId="4" borderId="7" xfId="0" applyNumberFormat="1" applyFont="1" applyFill="1" applyBorder="1" applyAlignment="1">
      <alignment horizontal="distributed" vertical="center" indent="2" shrinkToFit="1"/>
    </xf>
    <xf numFmtId="49" fontId="5" fillId="4" borderId="60" xfId="0" applyNumberFormat="1" applyFont="1" applyFill="1" applyBorder="1" applyAlignment="1">
      <alignment horizontal="distributed" vertical="center" indent="2" shrinkToFit="1"/>
    </xf>
    <xf numFmtId="49" fontId="5" fillId="4" borderId="18" xfId="0" applyNumberFormat="1" applyFont="1" applyFill="1" applyBorder="1" applyAlignment="1">
      <alignment horizontal="distributed" vertical="center" indent="7" shrinkToFit="1"/>
    </xf>
    <xf numFmtId="49" fontId="5" fillId="4" borderId="58" xfId="0" applyNumberFormat="1" applyFont="1" applyFill="1" applyBorder="1" applyAlignment="1">
      <alignment horizontal="distributed" vertical="center" indent="7" shrinkToFit="1"/>
    </xf>
    <xf numFmtId="49" fontId="5" fillId="4" borderId="57" xfId="0" applyNumberFormat="1" applyFont="1" applyFill="1" applyBorder="1" applyAlignment="1">
      <alignment horizontal="distributed" vertical="center" indent="7" shrinkToFit="1"/>
    </xf>
    <xf numFmtId="49" fontId="5" fillId="4" borderId="19" xfId="0" applyNumberFormat="1" applyFont="1" applyFill="1" applyBorder="1" applyAlignment="1">
      <alignment horizontal="distributed" vertical="center" indent="7" shrinkToFit="1"/>
    </xf>
    <xf numFmtId="49" fontId="5" fillId="4" borderId="17" xfId="0" applyNumberFormat="1" applyFont="1" applyFill="1" applyBorder="1" applyAlignment="1">
      <alignment horizontal="center" vertical="center" shrinkToFit="1"/>
    </xf>
    <xf numFmtId="49" fontId="5" fillId="4" borderId="18" xfId="0" applyNumberFormat="1" applyFont="1" applyFill="1" applyBorder="1" applyAlignment="1">
      <alignment horizontal="center" vertical="center" shrinkToFit="1"/>
    </xf>
    <xf numFmtId="49" fontId="5" fillId="4" borderId="19" xfId="0" applyNumberFormat="1" applyFont="1" applyFill="1" applyBorder="1" applyAlignment="1">
      <alignment horizontal="center" vertical="center" shrinkToFit="1"/>
    </xf>
    <xf numFmtId="49" fontId="5" fillId="4" borderId="38" xfId="0" applyNumberFormat="1" applyFont="1" applyFill="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7" borderId="0" xfId="0" applyNumberFormat="1" applyFont="1" applyFill="1" applyAlignment="1">
      <alignment horizontal="center" vertical="center"/>
    </xf>
    <xf numFmtId="49" fontId="3" fillId="7" borderId="0" xfId="0" applyNumberFormat="1" applyFont="1" applyFill="1" applyAlignment="1">
      <alignment horizontal="left" vertical="center"/>
    </xf>
    <xf numFmtId="49" fontId="3" fillId="5" borderId="13" xfId="0" applyNumberFormat="1" applyFont="1" applyFill="1" applyBorder="1" applyAlignment="1">
      <alignment horizontal="center" vertical="center"/>
    </xf>
    <xf numFmtId="49" fontId="3" fillId="5" borderId="14" xfId="0" applyNumberFormat="1" applyFont="1" applyFill="1" applyBorder="1" applyAlignment="1">
      <alignment horizontal="center" vertical="center"/>
    </xf>
    <xf numFmtId="49" fontId="3" fillId="5" borderId="15"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49" fontId="3" fillId="7" borderId="0" xfId="0" applyNumberFormat="1" applyFont="1" applyFill="1" applyAlignment="1">
      <alignment horizontal="center" vertical="center" wrapText="1"/>
    </xf>
    <xf numFmtId="49" fontId="3" fillId="7" borderId="12" xfId="0" applyNumberFormat="1" applyFont="1" applyFill="1" applyBorder="1" applyAlignment="1">
      <alignment horizontal="left" vertical="center"/>
    </xf>
    <xf numFmtId="49" fontId="3" fillId="2" borderId="0" xfId="0" applyNumberFormat="1" applyFont="1" applyFill="1" applyAlignment="1">
      <alignment horizontal="center" vertical="center" shrinkToFit="1"/>
    </xf>
    <xf numFmtId="49" fontId="5" fillId="2" borderId="0" xfId="0" applyNumberFormat="1" applyFont="1" applyFill="1" applyAlignment="1">
      <alignment horizontal="left" vertical="center" shrinkToFit="1"/>
    </xf>
    <xf numFmtId="49" fontId="5" fillId="0" borderId="36"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49" fontId="5" fillId="4" borderId="50" xfId="0" applyNumberFormat="1" applyFont="1" applyFill="1" applyBorder="1" applyAlignment="1">
      <alignment horizontal="distributed" vertical="center" indent="2" shrinkToFit="1"/>
    </xf>
    <xf numFmtId="49" fontId="5" fillId="4" borderId="51" xfId="0" applyNumberFormat="1" applyFont="1" applyFill="1" applyBorder="1" applyAlignment="1">
      <alignment horizontal="distributed" vertical="center" indent="2" shrinkToFit="1"/>
    </xf>
    <xf numFmtId="49" fontId="5" fillId="4" borderId="56" xfId="0" applyNumberFormat="1" applyFont="1" applyFill="1" applyBorder="1" applyAlignment="1">
      <alignment horizontal="distributed" vertical="center" indent="2" shrinkToFit="1"/>
    </xf>
    <xf numFmtId="49" fontId="5" fillId="0" borderId="10" xfId="0" applyNumberFormat="1" applyFont="1" applyBorder="1" applyAlignment="1" applyProtection="1">
      <alignment horizontal="left" vertical="center" indent="1" shrinkToFit="1"/>
      <protection locked="0"/>
    </xf>
    <xf numFmtId="49" fontId="5" fillId="0" borderId="11" xfId="0" applyNumberFormat="1" applyFont="1" applyBorder="1" applyAlignment="1" applyProtection="1">
      <alignment horizontal="left" vertical="center" indent="1" shrinkToFit="1"/>
      <protection locked="0"/>
    </xf>
    <xf numFmtId="49" fontId="7" fillId="6" borderId="41" xfId="0" applyNumberFormat="1" applyFont="1" applyFill="1" applyBorder="1" applyAlignment="1">
      <alignment horizontal="left" vertical="center" wrapText="1" indent="1"/>
    </xf>
    <xf numFmtId="49" fontId="7" fillId="6" borderId="42" xfId="0" applyNumberFormat="1" applyFont="1" applyFill="1" applyBorder="1" applyAlignment="1">
      <alignment horizontal="left" vertical="center" wrapText="1" indent="1"/>
    </xf>
    <xf numFmtId="49" fontId="7" fillId="6" borderId="43" xfId="0" applyNumberFormat="1" applyFont="1" applyFill="1" applyBorder="1" applyAlignment="1">
      <alignment horizontal="left" vertical="center" wrapText="1" indent="1"/>
    </xf>
    <xf numFmtId="49" fontId="5" fillId="5" borderId="45" xfId="0" applyNumberFormat="1" applyFont="1" applyFill="1" applyBorder="1" applyAlignment="1">
      <alignment horizontal="center" vertical="center" shrinkToFit="1"/>
    </xf>
    <xf numFmtId="49" fontId="9" fillId="6" borderId="36" xfId="0" applyNumberFormat="1" applyFont="1" applyFill="1" applyBorder="1" applyAlignment="1">
      <alignment horizontal="left" vertical="center" wrapText="1" indent="1"/>
    </xf>
    <xf numFmtId="49" fontId="9" fillId="6" borderId="2" xfId="0" applyNumberFormat="1" applyFont="1" applyFill="1" applyBorder="1" applyAlignment="1">
      <alignment horizontal="left" vertical="center" wrapText="1" indent="1"/>
    </xf>
    <xf numFmtId="49" fontId="9" fillId="6" borderId="37" xfId="0" applyNumberFormat="1" applyFont="1" applyFill="1" applyBorder="1" applyAlignment="1">
      <alignment horizontal="left" vertical="center" wrapText="1" indent="1"/>
    </xf>
    <xf numFmtId="49" fontId="5" fillId="0" borderId="24" xfId="0" applyNumberFormat="1" applyFont="1" applyBorder="1" applyAlignment="1">
      <alignment horizontal="center" vertical="center" shrinkToFit="1"/>
    </xf>
    <xf numFmtId="49" fontId="9" fillId="6" borderId="83" xfId="0" applyNumberFormat="1" applyFont="1" applyFill="1" applyBorder="1" applyAlignment="1">
      <alignment horizontal="left" vertical="center" wrapText="1" indent="1"/>
    </xf>
    <xf numFmtId="49" fontId="9" fillId="6" borderId="75" xfId="0" applyNumberFormat="1" applyFont="1" applyFill="1" applyBorder="1" applyAlignment="1">
      <alignment horizontal="left" vertical="center" wrapText="1" indent="1"/>
    </xf>
    <xf numFmtId="49" fontId="9" fillId="6" borderId="77" xfId="0" applyNumberFormat="1" applyFont="1" applyFill="1" applyBorder="1" applyAlignment="1">
      <alignment horizontal="left" vertical="center" wrapText="1" indent="1"/>
    </xf>
    <xf numFmtId="49" fontId="9" fillId="6" borderId="47" xfId="0" applyNumberFormat="1" applyFont="1" applyFill="1" applyBorder="1" applyAlignment="1">
      <alignment horizontal="left" vertical="center" indent="1"/>
    </xf>
    <xf numFmtId="49" fontId="9" fillId="6" borderId="48" xfId="0" applyNumberFormat="1" applyFont="1" applyFill="1" applyBorder="1" applyAlignment="1">
      <alignment horizontal="left" vertical="center" indent="1"/>
    </xf>
    <xf numFmtId="49" fontId="9" fillId="6" borderId="49" xfId="0" applyNumberFormat="1" applyFont="1" applyFill="1" applyBorder="1" applyAlignment="1">
      <alignment horizontal="left" vertical="center" indent="1"/>
    </xf>
    <xf numFmtId="49" fontId="7" fillId="4" borderId="33" xfId="0" applyNumberFormat="1" applyFont="1" applyFill="1" applyBorder="1" applyAlignment="1">
      <alignment horizontal="center" vertical="center" wrapText="1" shrinkToFit="1"/>
    </xf>
    <xf numFmtId="49" fontId="7" fillId="4" borderId="14" xfId="0" applyNumberFormat="1" applyFont="1" applyFill="1" applyBorder="1" applyAlignment="1">
      <alignment horizontal="center" vertical="center" wrapText="1" shrinkToFit="1"/>
    </xf>
    <xf numFmtId="49" fontId="7" fillId="4" borderId="55" xfId="0" applyNumberFormat="1" applyFont="1" applyFill="1" applyBorder="1" applyAlignment="1">
      <alignment horizontal="center" vertical="center" wrapText="1" shrinkToFit="1"/>
    </xf>
    <xf numFmtId="49" fontId="5" fillId="5" borderId="82" xfId="0" applyNumberFormat="1" applyFont="1" applyFill="1" applyBorder="1" applyAlignment="1">
      <alignment horizontal="center" vertical="center" shrinkToFit="1"/>
    </xf>
    <xf numFmtId="49" fontId="5" fillId="4" borderId="33" xfId="0" applyNumberFormat="1" applyFont="1" applyFill="1" applyBorder="1" applyAlignment="1">
      <alignment horizontal="distributed" vertical="center" wrapText="1" indent="2" shrinkToFit="1"/>
    </xf>
    <xf numFmtId="49" fontId="5" fillId="4" borderId="14" xfId="0" applyNumberFormat="1" applyFont="1" applyFill="1" applyBorder="1" applyAlignment="1">
      <alignment horizontal="distributed" vertical="center" wrapText="1" indent="2" shrinkToFit="1"/>
    </xf>
    <xf numFmtId="49" fontId="5" fillId="4" borderId="55" xfId="0" applyNumberFormat="1" applyFont="1" applyFill="1" applyBorder="1" applyAlignment="1">
      <alignment horizontal="distributed" vertical="center" wrapText="1" indent="2" shrinkToFit="1"/>
    </xf>
    <xf numFmtId="49" fontId="5" fillId="0" borderId="45" xfId="0" applyNumberFormat="1" applyFont="1" applyBorder="1" applyAlignment="1">
      <alignment horizontal="center" vertical="center" shrinkToFit="1"/>
    </xf>
    <xf numFmtId="49" fontId="5" fillId="0" borderId="45" xfId="0" applyNumberFormat="1" applyFont="1" applyBorder="1" applyAlignment="1" applyProtection="1">
      <alignment horizontal="center" vertical="center" shrinkToFit="1"/>
      <protection locked="0"/>
    </xf>
    <xf numFmtId="49" fontId="5" fillId="0" borderId="37" xfId="0" applyNumberFormat="1" applyFont="1" applyBorder="1" applyAlignment="1">
      <alignment horizontal="center" vertical="center" shrinkToFit="1"/>
    </xf>
    <xf numFmtId="49" fontId="5" fillId="4" borderId="137" xfId="0" applyNumberFormat="1" applyFont="1" applyFill="1" applyBorder="1" applyAlignment="1">
      <alignment horizontal="center" vertical="center" shrinkToFit="1"/>
    </xf>
    <xf numFmtId="49" fontId="5" fillId="4" borderId="45" xfId="0" applyNumberFormat="1" applyFont="1" applyFill="1" applyBorder="1" applyAlignment="1">
      <alignment horizontal="center" vertical="center" shrinkToFit="1"/>
    </xf>
    <xf numFmtId="49" fontId="5" fillId="4" borderId="26" xfId="0" applyNumberFormat="1" applyFont="1" applyFill="1" applyBorder="1" applyAlignment="1">
      <alignment horizontal="distributed" vertical="center" indent="2" shrinkToFit="1"/>
    </xf>
    <xf numFmtId="49" fontId="5" fillId="4" borderId="27" xfId="0" applyNumberFormat="1" applyFont="1" applyFill="1" applyBorder="1" applyAlignment="1">
      <alignment horizontal="distributed" vertical="center" indent="2" shrinkToFit="1"/>
    </xf>
    <xf numFmtId="49" fontId="5" fillId="4" borderId="54" xfId="0" applyNumberFormat="1" applyFont="1" applyFill="1" applyBorder="1" applyAlignment="1">
      <alignment horizontal="distributed" vertical="center" indent="2" shrinkToFit="1"/>
    </xf>
    <xf numFmtId="49" fontId="5" fillId="4" borderId="20" xfId="0" applyNumberFormat="1" applyFont="1" applyFill="1" applyBorder="1" applyAlignment="1">
      <alignment horizontal="distributed" vertical="center" indent="2" shrinkToFit="1"/>
    </xf>
    <xf numFmtId="49" fontId="5" fillId="4" borderId="21" xfId="0" applyNumberFormat="1" applyFont="1" applyFill="1" applyBorder="1" applyAlignment="1">
      <alignment horizontal="distributed" vertical="center" indent="2" shrinkToFit="1"/>
    </xf>
    <xf numFmtId="49" fontId="5" fillId="4" borderId="53" xfId="0" applyNumberFormat="1" applyFont="1" applyFill="1" applyBorder="1" applyAlignment="1">
      <alignment horizontal="distributed" vertical="center" indent="2" shrinkToFit="1"/>
    </xf>
    <xf numFmtId="49" fontId="5" fillId="5" borderId="81" xfId="0" applyNumberFormat="1" applyFont="1" applyFill="1" applyBorder="1" applyAlignment="1">
      <alignment horizontal="center" vertical="center" shrinkToFit="1"/>
    </xf>
    <xf numFmtId="49" fontId="5" fillId="5" borderId="29" xfId="0" applyNumberFormat="1" applyFont="1" applyFill="1" applyBorder="1" applyAlignment="1">
      <alignment horizontal="center" vertical="center" shrinkToFit="1"/>
    </xf>
    <xf numFmtId="49" fontId="5" fillId="0" borderId="29" xfId="0" applyNumberFormat="1" applyFont="1" applyBorder="1" applyAlignment="1">
      <alignment horizontal="center" vertical="center" shrinkToFit="1"/>
    </xf>
    <xf numFmtId="177" fontId="5" fillId="0" borderId="29" xfId="0" applyNumberFormat="1" applyFont="1" applyBorder="1" applyAlignment="1" applyProtection="1">
      <alignment horizontal="right" vertical="center" shrinkToFit="1"/>
      <protection locked="0"/>
    </xf>
    <xf numFmtId="49" fontId="5" fillId="0" borderId="14" xfId="0" applyNumberFormat="1" applyFont="1" applyBorder="1" applyAlignment="1" applyProtection="1">
      <alignment horizontal="left" vertical="center" indent="1" shrinkToFit="1"/>
      <protection locked="0"/>
    </xf>
    <xf numFmtId="49" fontId="5" fillId="0" borderId="35" xfId="0" applyNumberFormat="1" applyFont="1" applyBorder="1" applyAlignment="1" applyProtection="1">
      <alignment horizontal="left" vertical="center" indent="1" shrinkToFit="1"/>
      <protection locked="0"/>
    </xf>
    <xf numFmtId="49" fontId="5" fillId="4" borderId="21" xfId="0" applyNumberFormat="1" applyFont="1" applyFill="1" applyBorder="1" applyAlignment="1">
      <alignment horizontal="center" vertical="center" shrinkToFit="1"/>
    </xf>
    <xf numFmtId="49" fontId="5" fillId="5" borderId="79" xfId="0" applyNumberFormat="1" applyFont="1" applyFill="1" applyBorder="1" applyAlignment="1">
      <alignment horizontal="center" vertical="center" shrinkToFit="1"/>
    </xf>
    <xf numFmtId="49" fontId="5" fillId="5" borderId="21" xfId="0" applyNumberFormat="1" applyFont="1" applyFill="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141" xfId="0" applyNumberFormat="1" applyFont="1" applyBorder="1" applyAlignment="1">
      <alignment horizontal="center" vertical="center" shrinkToFit="1"/>
    </xf>
    <xf numFmtId="49" fontId="7" fillId="6" borderId="36" xfId="0" applyNumberFormat="1" applyFont="1" applyFill="1" applyBorder="1" applyAlignment="1">
      <alignment horizontal="left" vertical="center" indent="1"/>
    </xf>
    <xf numFmtId="49" fontId="7" fillId="6" borderId="2" xfId="0" applyNumberFormat="1" applyFont="1" applyFill="1" applyBorder="1" applyAlignment="1">
      <alignment horizontal="left" vertical="center" indent="1"/>
    </xf>
    <xf numFmtId="49" fontId="7" fillId="6" borderId="37" xfId="0" applyNumberFormat="1" applyFont="1" applyFill="1" applyBorder="1" applyAlignment="1">
      <alignment horizontal="left" vertical="center" indent="1"/>
    </xf>
    <xf numFmtId="49" fontId="5" fillId="0" borderId="21" xfId="0" applyNumberFormat="1" applyFont="1" applyBorder="1" applyAlignment="1" applyProtection="1">
      <alignment horizontal="left" vertical="center" indent="1" shrinkToFit="1"/>
      <protection locked="0"/>
    </xf>
    <xf numFmtId="49" fontId="5" fillId="0" borderId="23" xfId="0" applyNumberFormat="1" applyFont="1" applyBorder="1" applyAlignment="1" applyProtection="1">
      <alignment horizontal="left" vertical="center" indent="1" shrinkToFit="1"/>
      <protection locked="0"/>
    </xf>
    <xf numFmtId="49" fontId="5" fillId="0" borderId="80" xfId="0" applyNumberFormat="1" applyFont="1" applyBorder="1" applyAlignment="1">
      <alignment horizontal="center" vertical="center" shrinkToFit="1"/>
    </xf>
    <xf numFmtId="49" fontId="5" fillId="0" borderId="101" xfId="0" applyNumberFormat="1" applyFont="1" applyBorder="1" applyAlignment="1">
      <alignment horizontal="center" vertical="center" shrinkToFit="1"/>
    </xf>
    <xf numFmtId="49" fontId="5" fillId="0" borderId="79" xfId="0" applyNumberFormat="1" applyFont="1" applyBorder="1" applyAlignment="1" applyProtection="1">
      <alignment horizontal="left" vertical="center" indent="1" shrinkToFit="1"/>
      <protection locked="0"/>
    </xf>
    <xf numFmtId="49" fontId="5" fillId="0" borderId="28" xfId="0" applyNumberFormat="1" applyFont="1" applyBorder="1" applyAlignment="1" applyProtection="1">
      <alignment horizontal="left" vertical="center" indent="1" shrinkToFit="1"/>
      <protection locked="0"/>
    </xf>
    <xf numFmtId="49" fontId="5" fillId="0" borderId="52" xfId="0" applyNumberFormat="1" applyFont="1" applyBorder="1" applyAlignment="1" applyProtection="1">
      <alignment horizontal="left" vertical="center" indent="1" shrinkToFit="1"/>
      <protection locked="0"/>
    </xf>
    <xf numFmtId="49" fontId="7" fillId="6" borderId="47" xfId="0" applyNumberFormat="1" applyFont="1" applyFill="1" applyBorder="1" applyAlignment="1">
      <alignment horizontal="left" vertical="center" indent="1"/>
    </xf>
    <xf numFmtId="49" fontId="7" fillId="6" borderId="48" xfId="0" applyNumberFormat="1" applyFont="1" applyFill="1" applyBorder="1" applyAlignment="1">
      <alignment horizontal="left" vertical="center" indent="1"/>
    </xf>
    <xf numFmtId="49" fontId="7" fillId="6" borderId="49" xfId="0" applyNumberFormat="1" applyFont="1" applyFill="1" applyBorder="1" applyAlignment="1">
      <alignment horizontal="left" vertical="center" indent="1"/>
    </xf>
    <xf numFmtId="177" fontId="5" fillId="0" borderId="21" xfId="0" applyNumberFormat="1" applyFont="1" applyBorder="1" applyAlignment="1" applyProtection="1">
      <alignment horizontal="right" vertical="center" indent="1" shrinkToFit="1"/>
      <protection locked="0"/>
    </xf>
    <xf numFmtId="49" fontId="5" fillId="0" borderId="14"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10" fillId="6" borderId="2" xfId="0" applyNumberFormat="1" applyFont="1" applyFill="1" applyBorder="1" applyAlignment="1">
      <alignment horizontal="left" vertical="center" indent="1"/>
    </xf>
    <xf numFmtId="49" fontId="10" fillId="6" borderId="37" xfId="0" applyNumberFormat="1" applyFont="1" applyFill="1" applyBorder="1" applyAlignment="1">
      <alignment horizontal="left" vertical="center" indent="1"/>
    </xf>
    <xf numFmtId="49" fontId="5" fillId="0" borderId="24"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right" vertical="center" shrinkToFit="1"/>
      <protection locked="0"/>
    </xf>
    <xf numFmtId="49" fontId="5" fillId="4" borderId="8" xfId="0" applyNumberFormat="1" applyFont="1" applyFill="1" applyBorder="1" applyAlignment="1">
      <alignment horizontal="distributed" vertical="center" wrapText="1" indent="2" shrinkToFit="1"/>
    </xf>
    <xf numFmtId="49" fontId="5" fillId="4" borderId="0" xfId="0" applyNumberFormat="1" applyFont="1" applyFill="1" applyAlignment="1">
      <alignment horizontal="distributed" vertical="center" indent="2" shrinkToFit="1"/>
    </xf>
    <xf numFmtId="49" fontId="5" fillId="4" borderId="5" xfId="0" applyNumberFormat="1" applyFont="1" applyFill="1" applyBorder="1" applyAlignment="1">
      <alignment horizontal="distributed" vertical="center" indent="2" shrinkToFit="1"/>
    </xf>
    <xf numFmtId="49" fontId="5" fillId="4" borderId="8" xfId="0" applyNumberFormat="1" applyFont="1" applyFill="1" applyBorder="1" applyAlignment="1">
      <alignment horizontal="distributed" vertical="center" indent="2" shrinkToFit="1"/>
    </xf>
    <xf numFmtId="49" fontId="5" fillId="0" borderId="28" xfId="0" applyNumberFormat="1" applyFont="1" applyBorder="1" applyAlignment="1">
      <alignment horizontal="center" vertical="center" shrinkToFit="1"/>
    </xf>
    <xf numFmtId="49" fontId="5" fillId="5" borderId="2" xfId="0" applyNumberFormat="1" applyFont="1" applyFill="1" applyBorder="1" applyAlignment="1">
      <alignment horizontal="left" vertical="center" shrinkToFit="1"/>
    </xf>
    <xf numFmtId="49" fontId="5" fillId="5" borderId="37" xfId="0" applyNumberFormat="1" applyFont="1" applyFill="1" applyBorder="1" applyAlignment="1">
      <alignment horizontal="left" vertical="center" shrinkToFit="1"/>
    </xf>
    <xf numFmtId="49" fontId="5" fillId="0" borderId="25" xfId="0" applyNumberFormat="1" applyFont="1" applyBorder="1" applyAlignment="1">
      <alignment horizontal="center" vertical="center" shrinkToFit="1"/>
    </xf>
    <xf numFmtId="49" fontId="10" fillId="6" borderId="36" xfId="0" applyNumberFormat="1" applyFont="1" applyFill="1" applyBorder="1" applyAlignment="1">
      <alignment horizontal="left" vertical="center" wrapText="1" indent="1"/>
    </xf>
    <xf numFmtId="49" fontId="10" fillId="6" borderId="2" xfId="0" applyNumberFormat="1" applyFont="1" applyFill="1" applyBorder="1" applyAlignment="1">
      <alignment horizontal="left" vertical="center" wrapText="1" indent="1"/>
    </xf>
    <xf numFmtId="49" fontId="10" fillId="6" borderId="37" xfId="0" applyNumberFormat="1" applyFont="1" applyFill="1" applyBorder="1" applyAlignment="1">
      <alignment horizontal="left" vertical="center" wrapText="1" indent="1"/>
    </xf>
    <xf numFmtId="49" fontId="10" fillId="6" borderId="46" xfId="0" applyNumberFormat="1" applyFont="1" applyFill="1" applyBorder="1" applyAlignment="1">
      <alignment horizontal="left" vertical="center" wrapText="1" indent="1"/>
    </xf>
    <xf numFmtId="49" fontId="10" fillId="6" borderId="6" xfId="0" applyNumberFormat="1" applyFont="1" applyFill="1" applyBorder="1" applyAlignment="1">
      <alignment horizontal="left" vertical="center" wrapText="1" indent="1"/>
    </xf>
    <xf numFmtId="49" fontId="10" fillId="6" borderId="40" xfId="0" applyNumberFormat="1" applyFont="1" applyFill="1" applyBorder="1" applyAlignment="1">
      <alignment horizontal="left" vertical="center" wrapText="1" indent="1"/>
    </xf>
    <xf numFmtId="49" fontId="5" fillId="0" borderId="78" xfId="0" applyNumberFormat="1" applyFont="1" applyBorder="1" applyAlignment="1">
      <alignment horizontal="center" vertical="center" shrinkToFit="1"/>
    </xf>
    <xf numFmtId="49" fontId="5" fillId="0" borderId="81" xfId="0" applyNumberFormat="1" applyFont="1" applyBorder="1" applyAlignment="1">
      <alignment horizontal="center" vertical="center" shrinkToFit="1"/>
    </xf>
    <xf numFmtId="49" fontId="12" fillId="6" borderId="36" xfId="0" applyNumberFormat="1" applyFont="1" applyFill="1" applyBorder="1" applyAlignment="1">
      <alignment horizontal="left" vertical="center" wrapText="1" indent="1"/>
    </xf>
    <xf numFmtId="49" fontId="12" fillId="6" borderId="2" xfId="0" applyNumberFormat="1" applyFont="1" applyFill="1" applyBorder="1" applyAlignment="1">
      <alignment horizontal="left" vertical="center" wrapText="1" indent="1"/>
    </xf>
    <xf numFmtId="49" fontId="12" fillId="6" borderId="37" xfId="0" applyNumberFormat="1" applyFont="1" applyFill="1" applyBorder="1" applyAlignment="1">
      <alignment horizontal="left" vertical="center" wrapText="1" indent="1"/>
    </xf>
    <xf numFmtId="49" fontId="5" fillId="0" borderId="28" xfId="0" applyNumberFormat="1" applyFont="1" applyBorder="1" applyAlignment="1" applyProtection="1">
      <alignment horizontal="right" vertical="center" shrinkToFit="1"/>
      <protection locked="0"/>
    </xf>
    <xf numFmtId="49" fontId="5" fillId="0" borderId="28" xfId="0" applyNumberFormat="1" applyFont="1" applyBorder="1" applyAlignment="1">
      <alignment horizontal="left" vertical="center" shrinkToFit="1"/>
    </xf>
    <xf numFmtId="49" fontId="5" fillId="0" borderId="48" xfId="0" applyNumberFormat="1" applyFont="1" applyBorder="1" applyAlignment="1">
      <alignment horizontal="center" vertical="center" shrinkToFit="1"/>
    </xf>
    <xf numFmtId="49" fontId="5" fillId="0" borderId="48" xfId="0" applyNumberFormat="1" applyFont="1" applyBorder="1" applyAlignment="1" applyProtection="1">
      <alignment horizontal="center" vertical="center" shrinkToFit="1"/>
      <protection locked="0"/>
    </xf>
    <xf numFmtId="49" fontId="5" fillId="0" borderId="49" xfId="0" applyNumberFormat="1" applyFont="1" applyBorder="1" applyAlignment="1">
      <alignment horizontal="center" vertical="center" shrinkToFit="1"/>
    </xf>
    <xf numFmtId="49" fontId="9" fillId="4" borderId="14" xfId="0" applyNumberFormat="1" applyFont="1" applyFill="1" applyBorder="1" applyAlignment="1">
      <alignment horizontal="left" vertical="distributed" wrapText="1" indent="1" shrinkToFit="1"/>
    </xf>
    <xf numFmtId="49" fontId="9" fillId="4" borderId="34" xfId="0" applyNumberFormat="1" applyFont="1" applyFill="1" applyBorder="1" applyAlignment="1">
      <alignment horizontal="left" vertical="distributed" wrapText="1" indent="1" shrinkToFit="1"/>
    </xf>
    <xf numFmtId="49" fontId="5" fillId="5" borderId="2" xfId="0" applyNumberFormat="1" applyFont="1" applyFill="1" applyBorder="1" applyAlignment="1">
      <alignment horizontal="center" vertical="center" shrinkToFit="1"/>
    </xf>
    <xf numFmtId="49" fontId="5" fillId="0" borderId="24" xfId="0" applyNumberFormat="1" applyFont="1" applyBorder="1" applyAlignment="1">
      <alignment horizontal="left" vertical="center" shrinkToFit="1"/>
    </xf>
    <xf numFmtId="49" fontId="7" fillId="4" borderId="8" xfId="0" applyNumberFormat="1" applyFont="1" applyFill="1" applyBorder="1" applyAlignment="1">
      <alignment horizontal="distributed" vertical="center" indent="2" shrinkToFit="1"/>
    </xf>
    <xf numFmtId="49" fontId="7" fillId="4" borderId="0" xfId="0" applyNumberFormat="1" applyFont="1" applyFill="1" applyAlignment="1">
      <alignment horizontal="distributed" vertical="center" indent="2" shrinkToFit="1"/>
    </xf>
    <xf numFmtId="49" fontId="7" fillId="4" borderId="5" xfId="0" applyNumberFormat="1" applyFont="1" applyFill="1" applyBorder="1" applyAlignment="1">
      <alignment horizontal="distributed" vertical="center" indent="2" shrinkToFit="1"/>
    </xf>
    <xf numFmtId="49" fontId="7" fillId="4" borderId="20" xfId="0" applyNumberFormat="1" applyFont="1" applyFill="1" applyBorder="1" applyAlignment="1">
      <alignment horizontal="distributed" vertical="center" indent="2" shrinkToFit="1"/>
    </xf>
    <xf numFmtId="49" fontId="7" fillId="4" borderId="21" xfId="0" applyNumberFormat="1" applyFont="1" applyFill="1" applyBorder="1" applyAlignment="1">
      <alignment horizontal="distributed" vertical="center" indent="2" shrinkToFit="1"/>
    </xf>
    <xf numFmtId="49" fontId="7" fillId="4" borderId="53" xfId="0" applyNumberFormat="1" applyFont="1" applyFill="1" applyBorder="1" applyAlignment="1">
      <alignment horizontal="distributed" vertical="center" indent="2" shrinkToFit="1"/>
    </xf>
    <xf numFmtId="49" fontId="5" fillId="0" borderId="24" xfId="0" applyNumberFormat="1" applyFont="1" applyBorder="1" applyAlignment="1" applyProtection="1">
      <alignment horizontal="left" vertical="center" indent="1" shrinkToFit="1"/>
      <protection locked="0"/>
    </xf>
    <xf numFmtId="49" fontId="5" fillId="0" borderId="82" xfId="0" applyNumberFormat="1" applyFont="1" applyBorder="1" applyAlignment="1" applyProtection="1">
      <alignment horizontal="left" vertical="center" indent="1" shrinkToFit="1"/>
      <protection locked="0"/>
    </xf>
    <xf numFmtId="49" fontId="5" fillId="0" borderId="45" xfId="0" applyNumberFormat="1" applyFont="1" applyBorder="1" applyAlignment="1" applyProtection="1">
      <alignment horizontal="left" vertical="center" indent="1" shrinkToFit="1"/>
      <protection locked="0"/>
    </xf>
    <xf numFmtId="49" fontId="5" fillId="0" borderId="140" xfId="0" applyNumberFormat="1" applyFont="1" applyBorder="1" applyAlignment="1" applyProtection="1">
      <alignment horizontal="left" vertical="center" indent="1" shrinkToFit="1"/>
      <protection locked="0"/>
    </xf>
    <xf numFmtId="49" fontId="5" fillId="0" borderId="21" xfId="0" applyNumberFormat="1" applyFont="1" applyBorder="1" applyAlignment="1" applyProtection="1">
      <alignment horizontal="right" vertical="center" shrinkToFit="1"/>
      <protection locked="0"/>
    </xf>
    <xf numFmtId="49" fontId="5" fillId="0" borderId="21" xfId="0" applyNumberFormat="1" applyFont="1" applyBorder="1" applyAlignment="1" applyProtection="1">
      <alignment horizontal="center" vertical="center" shrinkToFit="1"/>
      <protection locked="0"/>
    </xf>
    <xf numFmtId="49" fontId="5" fillId="4" borderId="44" xfId="0" applyNumberFormat="1" applyFont="1" applyFill="1" applyBorder="1" applyAlignment="1">
      <alignment horizontal="distributed" vertical="center" indent="2" shrinkToFit="1"/>
    </xf>
    <xf numFmtId="49" fontId="5" fillId="4" borderId="45" xfId="0" applyNumberFormat="1" applyFont="1" applyFill="1" applyBorder="1" applyAlignment="1">
      <alignment horizontal="distributed" vertical="center" indent="2" shrinkToFit="1"/>
    </xf>
    <xf numFmtId="49" fontId="5" fillId="4" borderId="84" xfId="0" applyNumberFormat="1" applyFont="1" applyFill="1" applyBorder="1" applyAlignment="1">
      <alignment horizontal="distributed" vertical="center" indent="2" shrinkToFit="1"/>
    </xf>
    <xf numFmtId="49" fontId="5" fillId="5" borderId="1" xfId="0" applyNumberFormat="1" applyFont="1" applyFill="1" applyBorder="1" applyAlignment="1">
      <alignment horizontal="center" vertical="center" shrinkToFit="1"/>
    </xf>
    <xf numFmtId="49" fontId="5" fillId="4" borderId="24" xfId="0" applyNumberFormat="1" applyFont="1" applyFill="1" applyBorder="1" applyAlignment="1">
      <alignment horizontal="center" vertical="center" shrinkToFit="1"/>
    </xf>
    <xf numFmtId="49" fontId="5" fillId="4" borderId="75" xfId="0" applyNumberFormat="1" applyFont="1" applyFill="1" applyBorder="1" applyAlignment="1">
      <alignment horizontal="left" vertical="center" shrinkToFit="1"/>
    </xf>
    <xf numFmtId="49" fontId="5" fillId="4" borderId="77" xfId="0" applyNumberFormat="1" applyFont="1" applyFill="1" applyBorder="1" applyAlignment="1">
      <alignment horizontal="left" vertical="center" shrinkToFit="1"/>
    </xf>
    <xf numFmtId="49" fontId="7" fillId="4" borderId="8" xfId="0" applyNumberFormat="1" applyFont="1" applyFill="1" applyBorder="1" applyAlignment="1">
      <alignment horizontal="left" vertical="distributed" wrapText="1" indent="1" shrinkToFit="1"/>
    </xf>
    <xf numFmtId="49" fontId="7" fillId="4" borderId="0" xfId="0" applyNumberFormat="1" applyFont="1" applyFill="1" applyAlignment="1">
      <alignment horizontal="left" vertical="distributed" wrapText="1" indent="1" shrinkToFit="1"/>
    </xf>
    <xf numFmtId="49" fontId="7" fillId="4" borderId="9" xfId="0" applyNumberFormat="1" applyFont="1" applyFill="1" applyBorder="1" applyAlignment="1">
      <alignment horizontal="left" vertical="distributed" wrapText="1" indent="1" shrinkToFit="1"/>
    </xf>
    <xf numFmtId="49" fontId="7" fillId="4" borderId="20" xfId="0" applyNumberFormat="1" applyFont="1" applyFill="1" applyBorder="1" applyAlignment="1">
      <alignment horizontal="left" vertical="distributed" wrapText="1" indent="1" shrinkToFit="1"/>
    </xf>
    <xf numFmtId="49" fontId="7" fillId="4" borderId="21" xfId="0" applyNumberFormat="1" applyFont="1" applyFill="1" applyBorder="1" applyAlignment="1">
      <alignment horizontal="left" vertical="distributed" wrapText="1" indent="1" shrinkToFit="1"/>
    </xf>
    <xf numFmtId="49" fontId="7" fillId="4" borderId="22" xfId="0" applyNumberFormat="1" applyFont="1" applyFill="1" applyBorder="1" applyAlignment="1">
      <alignment horizontal="left" vertical="distributed" wrapText="1" indent="1" shrinkToFit="1"/>
    </xf>
    <xf numFmtId="49" fontId="5" fillId="4" borderId="28" xfId="0" applyNumberFormat="1" applyFont="1" applyFill="1" applyBorder="1" applyAlignment="1">
      <alignment horizontal="left" vertical="center" shrinkToFit="1"/>
    </xf>
    <xf numFmtId="49" fontId="5" fillId="4" borderId="52" xfId="0" applyNumberFormat="1" applyFont="1" applyFill="1" applyBorder="1" applyAlignment="1">
      <alignment horizontal="left" vertical="center" shrinkToFit="1"/>
    </xf>
    <xf numFmtId="49" fontId="5" fillId="4" borderId="27" xfId="0" applyNumberFormat="1" applyFont="1" applyFill="1" applyBorder="1" applyAlignment="1">
      <alignment horizontal="left" vertical="center" shrinkToFit="1"/>
    </xf>
    <xf numFmtId="49" fontId="5" fillId="4" borderId="139" xfId="0" applyNumberFormat="1" applyFont="1" applyFill="1" applyBorder="1" applyAlignment="1">
      <alignment horizontal="left" vertical="center" shrinkToFit="1"/>
    </xf>
    <xf numFmtId="49" fontId="3" fillId="3" borderId="1" xfId="0" applyNumberFormat="1" applyFont="1" applyFill="1" applyBorder="1" applyAlignment="1">
      <alignment horizontal="center" vertical="center" shrinkToFit="1"/>
    </xf>
    <xf numFmtId="49" fontId="3" fillId="3" borderId="2"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49" fontId="3" fillId="2" borderId="4" xfId="0" applyNumberFormat="1" applyFont="1" applyFill="1" applyBorder="1" applyAlignment="1">
      <alignment horizontal="left" vertical="center" shrinkToFit="1"/>
    </xf>
    <xf numFmtId="49" fontId="5" fillId="5" borderId="168"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4" borderId="33" xfId="0" applyNumberFormat="1" applyFont="1" applyFill="1" applyBorder="1" applyAlignment="1">
      <alignment horizontal="distributed" vertical="center" indent="2" shrinkToFit="1"/>
    </xf>
    <xf numFmtId="49" fontId="5" fillId="4" borderId="14" xfId="0" applyNumberFormat="1" applyFont="1" applyFill="1" applyBorder="1" applyAlignment="1">
      <alignment horizontal="distributed" vertical="center" indent="2" shrinkToFit="1"/>
    </xf>
    <xf numFmtId="49" fontId="5" fillId="4" borderId="55" xfId="0" applyNumberFormat="1" applyFont="1" applyFill="1" applyBorder="1" applyAlignment="1">
      <alignment horizontal="distributed" vertical="center" indent="2" shrinkToFit="1"/>
    </xf>
    <xf numFmtId="49" fontId="5" fillId="0" borderId="14" xfId="0" applyNumberFormat="1" applyFont="1" applyBorder="1" applyAlignment="1" applyProtection="1">
      <alignment horizontal="center" vertical="center" shrinkToFit="1"/>
      <protection locked="0"/>
    </xf>
    <xf numFmtId="49" fontId="3" fillId="4" borderId="1" xfId="0" applyNumberFormat="1" applyFont="1" applyFill="1" applyBorder="1" applyAlignment="1" applyProtection="1">
      <alignment horizontal="center" vertical="center" shrinkToFit="1"/>
      <protection locked="0"/>
    </xf>
    <xf numFmtId="49" fontId="3" fillId="4" borderId="2"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lignment horizontal="right" vertical="center" shrinkToFit="1"/>
    </xf>
    <xf numFmtId="49" fontId="3" fillId="2" borderId="0" xfId="0" applyNumberFormat="1" applyFont="1" applyFill="1" applyAlignment="1">
      <alignment horizontal="right" vertical="center" shrinkToFit="1"/>
    </xf>
    <xf numFmtId="49" fontId="3" fillId="2" borderId="5" xfId="0" applyNumberFormat="1" applyFont="1" applyFill="1" applyBorder="1" applyAlignment="1">
      <alignment horizontal="right" vertical="center" shrinkToFit="1"/>
    </xf>
    <xf numFmtId="49" fontId="5" fillId="4" borderId="62" xfId="0" applyNumberFormat="1" applyFont="1" applyFill="1" applyBorder="1" applyAlignment="1">
      <alignment horizontal="center" vertical="center" shrinkToFit="1"/>
    </xf>
    <xf numFmtId="49" fontId="5" fillId="4" borderId="63" xfId="0" applyNumberFormat="1" applyFont="1" applyFill="1" applyBorder="1" applyAlignment="1">
      <alignment horizontal="center" vertical="center" shrinkToFit="1"/>
    </xf>
    <xf numFmtId="49" fontId="5" fillId="4" borderId="65" xfId="0" applyNumberFormat="1" applyFont="1" applyFill="1" applyBorder="1" applyAlignment="1">
      <alignment horizontal="center" vertical="center" shrinkToFit="1"/>
    </xf>
    <xf numFmtId="49" fontId="5" fillId="0" borderId="75"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0" fontId="14" fillId="0" borderId="114" xfId="0" applyFont="1" applyBorder="1" applyAlignment="1">
      <alignment horizontal="center" vertical="center"/>
    </xf>
    <xf numFmtId="0" fontId="14" fillId="0" borderId="115" xfId="0" applyFont="1" applyBorder="1" applyAlignment="1">
      <alignment horizontal="center" vertical="center"/>
    </xf>
    <xf numFmtId="49" fontId="21" fillId="0" borderId="114" xfId="0" applyNumberFormat="1" applyFont="1" applyBorder="1" applyAlignment="1">
      <alignment horizontal="center" vertical="center"/>
    </xf>
    <xf numFmtId="0" fontId="21" fillId="0" borderId="114" xfId="0" applyFont="1" applyBorder="1" applyAlignment="1">
      <alignment horizontal="center" vertical="center"/>
    </xf>
    <xf numFmtId="49" fontId="21" fillId="0" borderId="114" xfId="0" applyNumberFormat="1" applyFont="1" applyBorder="1" applyAlignment="1">
      <alignment horizontal="center" vertical="center" shrinkToFit="1"/>
    </xf>
    <xf numFmtId="0" fontId="18" fillId="0" borderId="116" xfId="0" applyFont="1" applyBorder="1" applyAlignment="1">
      <alignment horizontal="left" vertical="center"/>
    </xf>
    <xf numFmtId="0" fontId="18" fillId="0" borderId="117" xfId="0" applyFont="1" applyBorder="1" applyAlignment="1">
      <alignment horizontal="left" vertical="center"/>
    </xf>
    <xf numFmtId="179" fontId="18" fillId="0" borderId="117" xfId="0" applyNumberFormat="1" applyFont="1" applyBorder="1" applyAlignment="1">
      <alignment horizontal="left" vertical="center"/>
    </xf>
    <xf numFmtId="179" fontId="18" fillId="0" borderId="118" xfId="0" applyNumberFormat="1" applyFont="1" applyBorder="1" applyAlignment="1">
      <alignment horizontal="left" vertical="center"/>
    </xf>
    <xf numFmtId="177" fontId="15" fillId="0" borderId="119" xfId="0" applyNumberFormat="1" applyFont="1" applyBorder="1" applyAlignment="1">
      <alignment horizontal="right" vertical="center"/>
    </xf>
    <xf numFmtId="177" fontId="15" fillId="0" borderId="0" xfId="0" applyNumberFormat="1" applyFont="1" applyAlignment="1">
      <alignment horizontal="right" vertical="center"/>
    </xf>
    <xf numFmtId="0" fontId="18" fillId="0" borderId="0" xfId="0" applyFont="1" applyAlignment="1">
      <alignment horizontal="right"/>
    </xf>
    <xf numFmtId="0" fontId="18" fillId="0" borderId="120" xfId="0" applyFont="1" applyBorder="1" applyAlignment="1">
      <alignment horizontal="right"/>
    </xf>
    <xf numFmtId="0" fontId="18" fillId="0" borderId="102" xfId="0" applyFont="1" applyBorder="1" applyAlignment="1">
      <alignment horizontal="right"/>
    </xf>
    <xf numFmtId="0" fontId="18" fillId="0" borderId="122" xfId="0" applyFont="1" applyBorder="1" applyAlignment="1">
      <alignment horizontal="right"/>
    </xf>
    <xf numFmtId="0" fontId="14" fillId="0" borderId="121" xfId="0" applyFont="1" applyBorder="1" applyAlignment="1">
      <alignment horizontal="center" vertical="center"/>
    </xf>
    <xf numFmtId="0" fontId="14" fillId="0" borderId="102" xfId="0" applyFont="1" applyBorder="1" applyAlignment="1">
      <alignment horizontal="center" vertical="center"/>
    </xf>
    <xf numFmtId="0" fontId="14" fillId="0" borderId="122" xfId="0" applyFont="1" applyBorder="1" applyAlignment="1">
      <alignment horizontal="center" vertical="center"/>
    </xf>
    <xf numFmtId="0" fontId="14" fillId="0" borderId="117" xfId="0" applyFont="1" applyBorder="1" applyAlignment="1">
      <alignment horizontal="center" vertical="center"/>
    </xf>
    <xf numFmtId="0" fontId="14" fillId="0" borderId="0" xfId="0" applyFont="1" applyAlignment="1">
      <alignment horizontal="center"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0" xfId="0" applyFont="1" applyAlignment="1">
      <alignment horizontal="left" vertical="center"/>
    </xf>
    <xf numFmtId="0" fontId="14" fillId="0" borderId="69" xfId="0" applyFont="1" applyBorder="1" applyAlignment="1">
      <alignment horizontal="center" vertical="center"/>
    </xf>
    <xf numFmtId="0" fontId="14" fillId="0" borderId="6" xfId="0" applyFont="1" applyBorder="1" applyAlignment="1">
      <alignment horizontal="center" vertical="center"/>
    </xf>
    <xf numFmtId="0" fontId="14" fillId="0" borderId="70" xfId="0" applyFont="1" applyBorder="1" applyAlignment="1">
      <alignment horizontal="center" vertical="center"/>
    </xf>
    <xf numFmtId="0" fontId="24" fillId="0" borderId="4" xfId="0" applyFont="1" applyBorder="1" applyAlignment="1">
      <alignment horizontal="left" vertical="center"/>
    </xf>
    <xf numFmtId="0" fontId="24" fillId="0" borderId="0" xfId="0" applyFont="1" applyAlignment="1">
      <alignment horizontal="left"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4" fillId="0" borderId="5"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49" fontId="14" fillId="0" borderId="0" xfId="0" applyNumberFormat="1" applyFont="1" applyAlignment="1">
      <alignment horizontal="center" vertical="center"/>
    </xf>
    <xf numFmtId="0" fontId="14" fillId="0" borderId="5" xfId="0" applyFont="1" applyBorder="1" applyAlignment="1">
      <alignment horizontal="center" vertical="center"/>
    </xf>
    <xf numFmtId="49" fontId="20" fillId="0" borderId="0" xfId="0" applyNumberFormat="1" applyFont="1" applyAlignment="1">
      <alignment horizontal="center" vertical="center"/>
    </xf>
    <xf numFmtId="49" fontId="20" fillId="0" borderId="5" xfId="0" applyNumberFormat="1" applyFont="1" applyBorder="1" applyAlignment="1">
      <alignment horizontal="center" vertical="center"/>
    </xf>
    <xf numFmtId="0" fontId="14" fillId="0" borderId="0" xfId="0" applyFont="1" applyAlignment="1">
      <alignment horizontal="right" vertical="top"/>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4" fillId="0" borderId="0" xfId="0" applyFont="1" applyAlignment="1">
      <alignment horizontal="distributed" vertical="center"/>
    </xf>
    <xf numFmtId="0" fontId="14" fillId="0" borderId="102" xfId="0" applyFont="1" applyBorder="1" applyAlignment="1">
      <alignment horizontal="distributed" vertical="center"/>
    </xf>
    <xf numFmtId="49" fontId="17" fillId="0" borderId="0" xfId="0" applyNumberFormat="1" applyFont="1" applyAlignment="1">
      <alignment horizontal="left" vertical="center"/>
    </xf>
    <xf numFmtId="0" fontId="15" fillId="0" borderId="9" xfId="0" applyFont="1" applyBorder="1" applyAlignment="1">
      <alignment horizontal="center" vertical="center"/>
    </xf>
    <xf numFmtId="0" fontId="15" fillId="0" borderId="102" xfId="0" applyFont="1" applyBorder="1" applyAlignment="1">
      <alignment horizontal="center" vertical="center"/>
    </xf>
    <xf numFmtId="49" fontId="17" fillId="0" borderId="102" xfId="0" applyNumberFormat="1" applyFont="1" applyBorder="1" applyAlignment="1">
      <alignment horizontal="left" vertical="center" shrinkToFit="1"/>
    </xf>
    <xf numFmtId="0" fontId="17" fillId="0" borderId="102" xfId="0" applyFont="1" applyBorder="1" applyAlignment="1">
      <alignment horizontal="left" vertical="center" shrinkToFit="1"/>
    </xf>
    <xf numFmtId="49" fontId="17" fillId="0" borderId="117" xfId="0" applyNumberFormat="1" applyFont="1" applyBorder="1" applyAlignment="1">
      <alignment horizontal="left" vertical="center" shrinkToFit="1"/>
    </xf>
    <xf numFmtId="0" fontId="14" fillId="0" borderId="0" xfId="0" applyFont="1" applyAlignment="1">
      <alignment horizontal="left" vertical="top" wrapText="1"/>
    </xf>
    <xf numFmtId="0" fontId="14" fillId="0" borderId="105" xfId="0" applyFont="1" applyBorder="1" applyAlignment="1">
      <alignment horizontal="distributed" vertical="center" indent="1"/>
    </xf>
    <xf numFmtId="0" fontId="14" fillId="0" borderId="106" xfId="0" applyFont="1" applyBorder="1" applyAlignment="1">
      <alignment horizontal="distributed" vertical="center" indent="1"/>
    </xf>
    <xf numFmtId="0" fontId="14" fillId="0" borderId="107" xfId="0" applyFont="1" applyBorder="1" applyAlignment="1">
      <alignment horizontal="distributed" vertical="center" indent="1"/>
    </xf>
    <xf numFmtId="0" fontId="14" fillId="0" borderId="108" xfId="0" applyFont="1" applyBorder="1" applyAlignment="1">
      <alignment horizontal="distributed" vertical="center" indent="1"/>
    </xf>
    <xf numFmtId="0" fontId="14" fillId="0" borderId="104" xfId="0" applyFont="1" applyBorder="1" applyAlignment="1">
      <alignment horizontal="distributed" vertical="center" indent="1"/>
    </xf>
    <xf numFmtId="0" fontId="14" fillId="0" borderId="109" xfId="0" applyFont="1" applyBorder="1" applyAlignment="1">
      <alignment horizontal="distributed" vertical="center" indent="1"/>
    </xf>
    <xf numFmtId="0" fontId="14" fillId="0" borderId="110" xfId="0" applyFont="1" applyBorder="1" applyAlignment="1">
      <alignment horizontal="distributed" vertical="center" indent="1"/>
    </xf>
    <xf numFmtId="0" fontId="14" fillId="0" borderId="111" xfId="0" applyFont="1" applyBorder="1" applyAlignment="1">
      <alignment horizontal="distributed" vertical="center" indent="1"/>
    </xf>
    <xf numFmtId="0" fontId="14" fillId="0" borderId="112" xfId="0" applyFont="1" applyBorder="1" applyAlignment="1">
      <alignment horizontal="distributed" vertical="center" indent="1"/>
    </xf>
    <xf numFmtId="0" fontId="14" fillId="0" borderId="116" xfId="0" applyFont="1" applyBorder="1" applyAlignment="1">
      <alignment horizontal="left" vertical="center" wrapText="1"/>
    </xf>
    <xf numFmtId="0" fontId="14" fillId="0" borderId="117"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19" xfId="0" applyFont="1" applyBorder="1" applyAlignment="1">
      <alignment horizontal="left" vertical="center" wrapText="1"/>
    </xf>
    <xf numFmtId="0" fontId="14" fillId="0" borderId="5" xfId="0" applyFont="1" applyBorder="1" applyAlignment="1">
      <alignment horizontal="left"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14" fillId="0" borderId="4" xfId="0" applyFont="1" applyBorder="1" applyAlignment="1">
      <alignment horizontal="left" vertical="center"/>
    </xf>
    <xf numFmtId="0" fontId="14" fillId="0" borderId="120" xfId="0" applyFont="1" applyBorder="1" applyAlignment="1">
      <alignment horizontal="left" vertical="center"/>
    </xf>
    <xf numFmtId="0" fontId="14" fillId="0" borderId="121" xfId="0" applyFont="1" applyBorder="1" applyAlignment="1">
      <alignment horizontal="left" vertical="center" wrapText="1"/>
    </xf>
    <xf numFmtId="0" fontId="14" fillId="0" borderId="102" xfId="0" applyFont="1" applyBorder="1" applyAlignment="1">
      <alignment horizontal="left" vertical="center" wrapText="1"/>
    </xf>
    <xf numFmtId="0" fontId="14" fillId="0" borderId="122" xfId="0" applyFont="1" applyBorder="1" applyAlignment="1">
      <alignment horizontal="left" vertical="center" wrapText="1"/>
    </xf>
    <xf numFmtId="49" fontId="21" fillId="0" borderId="102" xfId="0" applyNumberFormat="1" applyFont="1" applyBorder="1" applyAlignment="1">
      <alignment horizontal="center" vertical="center"/>
    </xf>
    <xf numFmtId="0" fontId="21" fillId="0" borderId="102" xfId="0" applyFont="1" applyBorder="1" applyAlignment="1">
      <alignment horizontal="center" vertical="center"/>
    </xf>
    <xf numFmtId="49" fontId="21" fillId="0" borderId="113" xfId="0" applyNumberFormat="1" applyFont="1" applyBorder="1" applyAlignment="1">
      <alignment horizontal="left" vertical="center" indent="1" shrinkToFit="1"/>
    </xf>
    <xf numFmtId="0" fontId="21" fillId="0" borderId="114" xfId="0" applyFont="1" applyBorder="1" applyAlignment="1">
      <alignment horizontal="left" vertical="center" indent="1" shrinkToFit="1"/>
    </xf>
    <xf numFmtId="0" fontId="21" fillId="0" borderId="115" xfId="0" applyFont="1" applyBorder="1" applyAlignment="1">
      <alignment horizontal="left" vertical="center" indent="1" shrinkToFit="1"/>
    </xf>
    <xf numFmtId="49" fontId="21" fillId="0" borderId="121" xfId="0" applyNumberFormat="1" applyFont="1" applyBorder="1" applyAlignment="1">
      <alignment horizontal="center" vertical="center" shrinkToFit="1"/>
    </xf>
    <xf numFmtId="0" fontId="21" fillId="0" borderId="102" xfId="0" applyFont="1" applyBorder="1" applyAlignment="1">
      <alignment horizontal="center" vertical="center" shrinkToFit="1"/>
    </xf>
    <xf numFmtId="49" fontId="21" fillId="0" borderId="117" xfId="0" applyNumberFormat="1" applyFont="1" applyBorder="1" applyAlignment="1">
      <alignment horizontal="center" vertical="center"/>
    </xf>
    <xf numFmtId="0" fontId="21" fillId="0" borderId="117" xfId="0" applyFont="1" applyBorder="1" applyAlignment="1">
      <alignment horizontal="center" vertical="center"/>
    </xf>
    <xf numFmtId="49" fontId="21" fillId="0" borderId="117" xfId="0" applyNumberFormat="1" applyFont="1" applyBorder="1" applyAlignment="1">
      <alignment horizontal="center" vertical="center" shrinkToFit="1"/>
    </xf>
    <xf numFmtId="49" fontId="21" fillId="0" borderId="102" xfId="0" applyNumberFormat="1" applyFont="1" applyBorder="1" applyAlignment="1">
      <alignment horizontal="center" vertical="center" shrinkToFit="1"/>
    </xf>
    <xf numFmtId="0" fontId="14" fillId="0" borderId="118" xfId="0" applyFont="1" applyBorder="1" applyAlignment="1">
      <alignment horizontal="center" vertical="center"/>
    </xf>
    <xf numFmtId="0" fontId="14" fillId="0" borderId="113" xfId="0" applyFont="1" applyBorder="1" applyAlignment="1">
      <alignment horizontal="distributed" vertical="center" indent="1"/>
    </xf>
    <xf numFmtId="0" fontId="14" fillId="0" borderId="114" xfId="0" applyFont="1" applyBorder="1" applyAlignment="1">
      <alignment horizontal="distributed" vertical="center" indent="1"/>
    </xf>
    <xf numFmtId="0" fontId="14" fillId="0" borderId="115" xfId="0" applyFont="1" applyBorder="1" applyAlignment="1">
      <alignment horizontal="distributed" vertical="center" indent="1"/>
    </xf>
    <xf numFmtId="177" fontId="21" fillId="0" borderId="113" xfId="0" applyNumberFormat="1" applyFont="1" applyBorder="1" applyAlignment="1">
      <alignment horizontal="right" vertical="center" shrinkToFit="1"/>
    </xf>
    <xf numFmtId="177" fontId="21" fillId="0" borderId="114" xfId="0" applyNumberFormat="1" applyFont="1" applyBorder="1" applyAlignment="1">
      <alignment horizontal="right" vertical="center" shrinkToFit="1"/>
    </xf>
    <xf numFmtId="177" fontId="21" fillId="0" borderId="0" xfId="0" applyNumberFormat="1" applyFont="1" applyAlignment="1">
      <alignment horizontal="right" vertical="center" shrinkToFit="1"/>
    </xf>
    <xf numFmtId="0" fontId="14" fillId="0" borderId="116" xfId="0" applyFont="1" applyBorder="1" applyAlignment="1">
      <alignment horizontal="center" vertical="center"/>
    </xf>
    <xf numFmtId="0" fontId="14" fillId="0" borderId="4" xfId="0" applyFont="1" applyBorder="1" applyAlignment="1">
      <alignment horizontal="center" vertical="center"/>
    </xf>
    <xf numFmtId="49" fontId="21" fillId="0" borderId="0" xfId="1" applyNumberFormat="1" applyFont="1" applyAlignment="1">
      <alignment horizontal="center" vertical="center" shrinkToFit="1"/>
    </xf>
    <xf numFmtId="0" fontId="21" fillId="0" borderId="0" xfId="1" applyNumberFormat="1" applyFont="1" applyAlignment="1">
      <alignment horizontal="center" vertical="center" shrinkToFit="1"/>
    </xf>
    <xf numFmtId="0" fontId="14" fillId="0" borderId="0" xfId="0" applyFont="1" applyAlignment="1">
      <alignment horizontal="center" vertical="center" shrinkToFit="1"/>
    </xf>
    <xf numFmtId="0" fontId="14" fillId="0" borderId="120" xfId="0" applyFont="1" applyBorder="1" applyAlignment="1">
      <alignment horizontal="center" vertical="center" shrinkToFit="1"/>
    </xf>
    <xf numFmtId="0" fontId="19" fillId="0" borderId="105" xfId="0" applyFont="1" applyBorder="1" applyAlignment="1">
      <alignment horizontal="center" vertical="center" shrinkToFit="1"/>
    </xf>
    <xf numFmtId="0" fontId="19" fillId="0" borderId="106" xfId="0" applyFont="1" applyBorder="1" applyAlignment="1">
      <alignment horizontal="center" vertical="center" shrinkToFit="1"/>
    </xf>
    <xf numFmtId="0" fontId="19" fillId="0" borderId="107" xfId="0" applyFont="1" applyBorder="1" applyAlignment="1">
      <alignment horizontal="center" vertical="center" shrinkToFit="1"/>
    </xf>
    <xf numFmtId="0" fontId="19" fillId="0" borderId="108" xfId="0" applyFont="1" applyBorder="1" applyAlignment="1">
      <alignment horizontal="center" vertical="center" shrinkToFit="1"/>
    </xf>
    <xf numFmtId="0" fontId="19" fillId="0" borderId="104" xfId="0" applyFont="1" applyBorder="1" applyAlignment="1">
      <alignment horizontal="center" vertical="center" shrinkToFit="1"/>
    </xf>
    <xf numFmtId="0" fontId="19" fillId="0" borderId="109" xfId="0" applyFont="1" applyBorder="1" applyAlignment="1">
      <alignment horizontal="center" vertical="center" shrinkToFit="1"/>
    </xf>
    <xf numFmtId="0" fontId="19" fillId="0" borderId="110" xfId="0" applyFont="1" applyBorder="1" applyAlignment="1">
      <alignment horizontal="center" vertical="center" shrinkToFit="1"/>
    </xf>
    <xf numFmtId="0" fontId="19" fillId="0" borderId="111" xfId="0" applyFont="1" applyBorder="1" applyAlignment="1">
      <alignment horizontal="center" vertical="center" shrinkToFit="1"/>
    </xf>
    <xf numFmtId="0" fontId="19" fillId="0" borderId="112" xfId="0" applyFont="1" applyBorder="1" applyAlignment="1">
      <alignment horizontal="center" vertical="center" shrinkToFit="1"/>
    </xf>
    <xf numFmtId="49" fontId="21" fillId="0" borderId="0" xfId="0" applyNumberFormat="1" applyFont="1" applyAlignment="1">
      <alignment horizontal="center" vertical="center" shrinkToFit="1"/>
    </xf>
    <xf numFmtId="0" fontId="21" fillId="0" borderId="0" xfId="0" applyFont="1" applyAlignment="1">
      <alignment horizontal="center" vertical="center" shrinkToFit="1"/>
    </xf>
    <xf numFmtId="0" fontId="14" fillId="0" borderId="131" xfId="0" applyFont="1" applyBorder="1" applyAlignment="1">
      <alignment horizontal="distributed" vertical="center" indent="1"/>
    </xf>
    <xf numFmtId="0" fontId="14" fillId="0" borderId="132" xfId="0" applyFont="1" applyBorder="1" applyAlignment="1">
      <alignment horizontal="distributed" vertical="center" indent="1"/>
    </xf>
    <xf numFmtId="0" fontId="14" fillId="0" borderId="133" xfId="0" applyFont="1" applyBorder="1" applyAlignment="1">
      <alignment horizontal="distributed" vertical="center" indent="1"/>
    </xf>
    <xf numFmtId="49" fontId="21" fillId="0" borderId="131" xfId="0" applyNumberFormat="1" applyFont="1" applyBorder="1" applyAlignment="1">
      <alignment horizontal="left" vertical="center" indent="1" shrinkToFit="1"/>
    </xf>
    <xf numFmtId="0" fontId="21" fillId="0" borderId="132" xfId="0" applyFont="1" applyBorder="1" applyAlignment="1">
      <alignment horizontal="left" vertical="center" indent="1" shrinkToFit="1"/>
    </xf>
    <xf numFmtId="0" fontId="21" fillId="0" borderId="133" xfId="0" applyFont="1" applyBorder="1" applyAlignment="1">
      <alignment horizontal="left" vertical="center" indent="1" shrinkToFit="1"/>
    </xf>
    <xf numFmtId="0" fontId="14" fillId="0" borderId="119" xfId="0" applyFont="1" applyBorder="1" applyAlignment="1">
      <alignment horizontal="distributed" vertical="center" indent="1"/>
    </xf>
    <xf numFmtId="0" fontId="14" fillId="0" borderId="0" xfId="0" applyFont="1" applyAlignment="1">
      <alignment horizontal="distributed" vertical="center" indent="1"/>
    </xf>
    <xf numFmtId="0" fontId="14" fillId="0" borderId="120" xfId="0" applyFont="1" applyBorder="1" applyAlignment="1">
      <alignment horizontal="distributed" vertical="center" indent="1"/>
    </xf>
    <xf numFmtId="0" fontId="14" fillId="0" borderId="121" xfId="0" applyFont="1" applyBorder="1" applyAlignment="1">
      <alignment horizontal="distributed" vertical="center" indent="1"/>
    </xf>
    <xf numFmtId="0" fontId="14" fillId="0" borderId="102" xfId="0" applyFont="1" applyBorder="1" applyAlignment="1">
      <alignment horizontal="distributed" vertical="center" indent="1"/>
    </xf>
    <xf numFmtId="0" fontId="14" fillId="0" borderId="122" xfId="0" applyFont="1" applyBorder="1" applyAlignment="1">
      <alignment horizontal="distributed" vertical="center" indent="1"/>
    </xf>
    <xf numFmtId="49" fontId="21" fillId="0" borderId="116" xfId="0" applyNumberFormat="1" applyFont="1" applyBorder="1" applyAlignment="1">
      <alignment horizontal="center" vertical="center"/>
    </xf>
    <xf numFmtId="49" fontId="21" fillId="0" borderId="121" xfId="0" applyNumberFormat="1" applyFont="1" applyBorder="1" applyAlignment="1">
      <alignment horizontal="center" vertical="center"/>
    </xf>
    <xf numFmtId="0" fontId="14" fillId="0" borderId="116" xfId="0" applyFont="1" applyBorder="1" applyAlignment="1">
      <alignment horizontal="distributed" vertical="center" indent="1"/>
    </xf>
    <xf numFmtId="0" fontId="14" fillId="0" borderId="117" xfId="0" applyFont="1" applyBorder="1" applyAlignment="1">
      <alignment horizontal="distributed" vertical="center" indent="1"/>
    </xf>
    <xf numFmtId="0" fontId="14" fillId="0" borderId="118" xfId="0" applyFont="1" applyBorder="1" applyAlignment="1">
      <alignment horizontal="distributed" vertical="center" indent="1"/>
    </xf>
    <xf numFmtId="49" fontId="26" fillId="0" borderId="116" xfId="0" applyNumberFormat="1" applyFont="1" applyBorder="1" applyAlignment="1">
      <alignment horizontal="center" vertical="center"/>
    </xf>
    <xf numFmtId="0" fontId="26" fillId="0" borderId="117"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14" fillId="0" borderId="135" xfId="0" applyFont="1" applyBorder="1" applyAlignment="1">
      <alignment horizontal="center" vertical="center"/>
    </xf>
    <xf numFmtId="49" fontId="26" fillId="0" borderId="117" xfId="0" applyNumberFormat="1" applyFont="1" applyBorder="1" applyAlignment="1">
      <alignment horizontal="center" vertical="center"/>
    </xf>
    <xf numFmtId="0" fontId="23" fillId="0" borderId="117" xfId="0" applyFont="1" applyBorder="1" applyAlignment="1">
      <alignment horizontal="center" vertical="center"/>
    </xf>
    <xf numFmtId="0" fontId="23" fillId="0" borderId="135" xfId="0" applyFont="1" applyBorder="1" applyAlignment="1">
      <alignment horizontal="center" vertical="center"/>
    </xf>
    <xf numFmtId="0" fontId="14" fillId="0" borderId="136" xfId="0" applyFont="1" applyBorder="1" applyAlignment="1">
      <alignment horizontal="center" vertical="center"/>
    </xf>
    <xf numFmtId="49" fontId="14" fillId="0" borderId="116" xfId="0" applyNumberFormat="1" applyFont="1" applyBorder="1" applyAlignment="1">
      <alignment horizontal="center" vertical="center"/>
    </xf>
    <xf numFmtId="49" fontId="14" fillId="0" borderId="117" xfId="0" applyNumberFormat="1" applyFont="1" applyBorder="1" applyAlignment="1">
      <alignment horizontal="center" vertical="center"/>
    </xf>
    <xf numFmtId="20" fontId="14" fillId="0" borderId="117" xfId="0" applyNumberFormat="1" applyFont="1" applyBorder="1" applyAlignment="1">
      <alignment horizontal="center" vertical="center"/>
    </xf>
    <xf numFmtId="20" fontId="14" fillId="0" borderId="118" xfId="0" applyNumberFormat="1" applyFont="1" applyBorder="1" applyAlignment="1">
      <alignment horizontal="center" vertical="center"/>
    </xf>
    <xf numFmtId="20" fontId="14" fillId="0" borderId="0" xfId="0" applyNumberFormat="1" applyFont="1" applyAlignment="1">
      <alignment horizontal="center" vertical="center"/>
    </xf>
    <xf numFmtId="20" fontId="14" fillId="0" borderId="120" xfId="0" applyNumberFormat="1" applyFont="1" applyBorder="1" applyAlignment="1">
      <alignment horizontal="center" vertical="center"/>
    </xf>
    <xf numFmtId="176" fontId="14" fillId="0" borderId="0" xfId="0" applyNumberFormat="1" applyFont="1" applyAlignment="1">
      <alignment horizontal="left" vertical="center"/>
    </xf>
    <xf numFmtId="20" fontId="14" fillId="0" borderId="119" xfId="0" applyNumberFormat="1" applyFont="1" applyBorder="1" applyAlignment="1">
      <alignment horizontal="center" vertical="center"/>
    </xf>
    <xf numFmtId="0" fontId="14" fillId="0" borderId="119" xfId="0" applyFont="1" applyBorder="1" applyAlignment="1">
      <alignment horizontal="left" vertical="top" wrapText="1"/>
    </xf>
    <xf numFmtId="0" fontId="14" fillId="0" borderId="120" xfId="0" applyFont="1" applyBorder="1" applyAlignment="1">
      <alignment horizontal="left" vertical="top" wrapText="1"/>
    </xf>
    <xf numFmtId="0" fontId="14" fillId="0" borderId="121" xfId="0" applyFont="1" applyBorder="1" applyAlignment="1">
      <alignment horizontal="left" vertical="top" wrapText="1"/>
    </xf>
    <xf numFmtId="0" fontId="14" fillId="0" borderId="102" xfId="0" applyFont="1" applyBorder="1" applyAlignment="1">
      <alignment horizontal="left" vertical="top" wrapText="1"/>
    </xf>
    <xf numFmtId="0" fontId="14" fillId="0" borderId="122" xfId="0" applyFont="1" applyBorder="1" applyAlignment="1">
      <alignment horizontal="left" vertical="top" wrapText="1"/>
    </xf>
    <xf numFmtId="49" fontId="14" fillId="0" borderId="114" xfId="0" applyNumberFormat="1" applyFont="1" applyBorder="1" applyAlignment="1">
      <alignment horizontal="center" vertical="center"/>
    </xf>
    <xf numFmtId="0" fontId="14" fillId="0" borderId="116" xfId="0" applyFont="1" applyBorder="1" applyAlignment="1">
      <alignment horizontal="distributed" vertical="center" indent="2"/>
    </xf>
    <xf numFmtId="0" fontId="14" fillId="0" borderId="117" xfId="0" applyFont="1" applyBorder="1" applyAlignment="1">
      <alignment horizontal="distributed" vertical="center" indent="2"/>
    </xf>
    <xf numFmtId="0" fontId="14" fillId="0" borderId="118" xfId="0" applyFont="1" applyBorder="1" applyAlignment="1">
      <alignment horizontal="distributed" vertical="center" indent="2"/>
    </xf>
    <xf numFmtId="0" fontId="14" fillId="0" borderId="121" xfId="0" applyFont="1" applyBorder="1" applyAlignment="1">
      <alignment horizontal="distributed" vertical="center" indent="2"/>
    </xf>
    <xf numFmtId="0" fontId="14" fillId="0" borderId="102" xfId="0" applyFont="1" applyBorder="1" applyAlignment="1">
      <alignment horizontal="distributed" vertical="center" indent="2"/>
    </xf>
    <xf numFmtId="0" fontId="14" fillId="0" borderId="122" xfId="0" applyFont="1" applyBorder="1" applyAlignment="1">
      <alignment horizontal="distributed" vertical="center" indent="2"/>
    </xf>
    <xf numFmtId="177" fontId="15" fillId="0" borderId="116" xfId="0" applyNumberFormat="1" applyFont="1" applyBorder="1" applyAlignment="1">
      <alignment horizontal="right" vertical="center"/>
    </xf>
    <xf numFmtId="177" fontId="15" fillId="0" borderId="117" xfId="0" applyNumberFormat="1" applyFont="1" applyBorder="1" applyAlignment="1">
      <alignment horizontal="right" vertical="center"/>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26" xfId="0" applyFont="1" applyBorder="1" applyAlignment="1">
      <alignment horizontal="center" vertical="center"/>
    </xf>
    <xf numFmtId="0" fontId="14" fillId="0" borderId="127" xfId="0" applyFont="1" applyBorder="1" applyAlignment="1">
      <alignment horizontal="center" vertical="center"/>
    </xf>
    <xf numFmtId="0" fontId="14" fillId="0" borderId="128" xfId="0" applyFont="1" applyBorder="1" applyAlignment="1">
      <alignment horizontal="center" vertical="center"/>
    </xf>
    <xf numFmtId="0" fontId="14" fillId="0" borderId="116" xfId="0" applyFont="1" applyBorder="1" applyAlignment="1">
      <alignment horizontal="left" vertical="center" indent="2"/>
    </xf>
    <xf numFmtId="0" fontId="14" fillId="0" borderId="117" xfId="0" applyFont="1" applyBorder="1" applyAlignment="1">
      <alignment horizontal="left" vertical="center" indent="2"/>
    </xf>
    <xf numFmtId="0" fontId="14" fillId="0" borderId="121" xfId="0" applyFont="1" applyBorder="1" applyAlignment="1">
      <alignment horizontal="left" vertical="center" indent="2"/>
    </xf>
    <xf numFmtId="0" fontId="14" fillId="0" borderId="102" xfId="0" applyFont="1" applyBorder="1" applyAlignment="1">
      <alignment horizontal="left" vertical="center" indent="2"/>
    </xf>
    <xf numFmtId="0" fontId="14" fillId="0" borderId="113" xfId="0" applyFont="1" applyBorder="1" applyAlignment="1">
      <alignment horizontal="left" vertical="center" indent="2"/>
    </xf>
    <xf numFmtId="0" fontId="14" fillId="0" borderId="114" xfId="0" applyFont="1" applyBorder="1" applyAlignment="1">
      <alignment horizontal="left" vertical="center" indent="2"/>
    </xf>
    <xf numFmtId="0" fontId="14" fillId="0" borderId="9" xfId="0" applyFont="1" applyBorder="1" applyAlignment="1">
      <alignment horizontal="center" vertical="center"/>
    </xf>
    <xf numFmtId="0" fontId="14" fillId="0" borderId="59" xfId="0" applyFont="1" applyBorder="1" applyAlignment="1">
      <alignment horizontal="center" vertical="center"/>
    </xf>
    <xf numFmtId="0" fontId="14" fillId="0" borderId="142" xfId="0" applyFont="1" applyBorder="1" applyAlignment="1">
      <alignment horizontal="center" vertical="center"/>
    </xf>
    <xf numFmtId="0" fontId="14" fillId="0" borderId="8" xfId="0" applyFont="1" applyBorder="1" applyAlignment="1">
      <alignment horizontal="center" vertical="center"/>
    </xf>
    <xf numFmtId="0" fontId="18" fillId="0" borderId="117" xfId="0" applyFont="1" applyBorder="1" applyAlignment="1">
      <alignment horizontal="right"/>
    </xf>
    <xf numFmtId="0" fontId="18" fillId="0" borderId="118" xfId="0" applyFont="1" applyBorder="1" applyAlignment="1">
      <alignment horizontal="right"/>
    </xf>
    <xf numFmtId="0" fontId="14" fillId="0" borderId="123" xfId="0" applyFont="1" applyBorder="1" applyAlignment="1">
      <alignment horizontal="center" vertical="center" textRotation="255"/>
    </xf>
    <xf numFmtId="0" fontId="14" fillId="0" borderId="124" xfId="0" applyFont="1" applyBorder="1" applyAlignment="1">
      <alignment horizontal="center" vertical="center" textRotation="255"/>
    </xf>
    <xf numFmtId="0" fontId="14" fillId="0" borderId="125" xfId="0" applyFont="1" applyBorder="1" applyAlignment="1">
      <alignment horizontal="center" vertical="center" textRotation="255"/>
    </xf>
    <xf numFmtId="0" fontId="14" fillId="0" borderId="129" xfId="0" applyFont="1" applyBorder="1" applyAlignment="1">
      <alignment horizontal="center" vertical="center" textRotation="255"/>
    </xf>
    <xf numFmtId="0" fontId="14" fillId="0" borderId="103" xfId="0" applyFont="1" applyBorder="1" applyAlignment="1">
      <alignment horizontal="center" vertical="center" textRotation="255"/>
    </xf>
    <xf numFmtId="0" fontId="14" fillId="0" borderId="130" xfId="0" applyFont="1" applyBorder="1" applyAlignment="1">
      <alignment horizontal="center" vertical="center" textRotation="255"/>
    </xf>
    <xf numFmtId="0" fontId="14" fillId="0" borderId="126" xfId="0" applyFont="1" applyBorder="1" applyAlignment="1">
      <alignment horizontal="center" vertical="center" textRotation="255"/>
    </xf>
    <xf numFmtId="0" fontId="14" fillId="0" borderId="127" xfId="0" applyFont="1" applyBorder="1" applyAlignment="1">
      <alignment horizontal="center" vertical="center" textRotation="255"/>
    </xf>
    <xf numFmtId="0" fontId="14" fillId="0" borderId="128" xfId="0" applyFont="1" applyBorder="1" applyAlignment="1">
      <alignment horizontal="center" vertical="center" textRotation="255"/>
    </xf>
    <xf numFmtId="0" fontId="14" fillId="0" borderId="71" xfId="0" applyFont="1" applyBorder="1" applyAlignment="1">
      <alignment horizontal="center" vertical="center"/>
    </xf>
    <xf numFmtId="0" fontId="14" fillId="0" borderId="7" xfId="0" applyFont="1" applyBorder="1" applyAlignment="1">
      <alignment horizontal="center" vertical="center"/>
    </xf>
    <xf numFmtId="0" fontId="14" fillId="0" borderId="72" xfId="0" applyFont="1" applyBorder="1" applyAlignment="1">
      <alignment horizontal="center" vertical="center"/>
    </xf>
    <xf numFmtId="177" fontId="14" fillId="0" borderId="114" xfId="0" applyNumberFormat="1" applyFont="1" applyBorder="1" applyAlignment="1">
      <alignment horizontal="right" vertical="center"/>
    </xf>
    <xf numFmtId="0" fontId="18" fillId="0" borderId="118" xfId="0" applyFont="1" applyBorder="1" applyAlignment="1">
      <alignment horizontal="left"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110" xfId="0" applyFont="1" applyBorder="1" applyAlignment="1">
      <alignment horizontal="center" vertical="center"/>
    </xf>
    <xf numFmtId="0" fontId="14" fillId="0" borderId="111" xfId="0" applyFont="1" applyBorder="1" applyAlignment="1">
      <alignment horizontal="center" vertical="center"/>
    </xf>
    <xf numFmtId="0" fontId="14" fillId="0" borderId="112" xfId="0" applyFont="1" applyBorder="1" applyAlignment="1">
      <alignment horizontal="center" vertical="center"/>
    </xf>
    <xf numFmtId="49" fontId="21" fillId="0" borderId="116" xfId="0" applyNumberFormat="1" applyFont="1" applyBorder="1" applyAlignment="1">
      <alignment horizontal="center" vertical="center" shrinkToFit="1"/>
    </xf>
    <xf numFmtId="0" fontId="21" fillId="0" borderId="117" xfId="0" applyFont="1" applyBorder="1" applyAlignment="1">
      <alignment horizontal="center" vertical="center" shrinkToFit="1"/>
    </xf>
    <xf numFmtId="0" fontId="14" fillId="0" borderId="143" xfId="0" applyFont="1" applyBorder="1" applyAlignment="1">
      <alignment horizontal="center" vertical="center"/>
    </xf>
    <xf numFmtId="0" fontId="14" fillId="0" borderId="11" xfId="0" applyFont="1" applyBorder="1" applyAlignment="1">
      <alignment horizontal="center" vertical="center"/>
    </xf>
    <xf numFmtId="0" fontId="14" fillId="0" borderId="163" xfId="0" applyFont="1" applyBorder="1" applyAlignment="1">
      <alignment horizontal="center" vertical="center"/>
    </xf>
    <xf numFmtId="0" fontId="14" fillId="0" borderId="162" xfId="0" applyFont="1" applyBorder="1" applyAlignment="1">
      <alignment horizontal="center" vertical="center"/>
    </xf>
    <xf numFmtId="0" fontId="14" fillId="0" borderId="166" xfId="0" applyFont="1" applyBorder="1" applyAlignment="1">
      <alignment horizontal="center" vertical="center"/>
    </xf>
    <xf numFmtId="0" fontId="14" fillId="0" borderId="167" xfId="0" applyFont="1" applyBorder="1" applyAlignment="1">
      <alignment horizontal="center" vertical="center"/>
    </xf>
    <xf numFmtId="0" fontId="14" fillId="0" borderId="165" xfId="0" applyFont="1" applyBorder="1" applyAlignment="1">
      <alignment horizontal="center" vertical="center"/>
    </xf>
    <xf numFmtId="177" fontId="14" fillId="0" borderId="102" xfId="0" applyNumberFormat="1" applyFont="1" applyBorder="1" applyAlignment="1">
      <alignment horizontal="right" vertical="center"/>
    </xf>
    <xf numFmtId="0" fontId="14" fillId="0" borderId="164" xfId="0" applyFont="1" applyBorder="1" applyAlignment="1">
      <alignment horizontal="center" vertical="center"/>
    </xf>
    <xf numFmtId="0" fontId="27" fillId="0" borderId="117" xfId="0" applyFont="1" applyBorder="1" applyAlignment="1">
      <alignment horizontal="center" vertical="center"/>
    </xf>
    <xf numFmtId="0" fontId="27" fillId="0" borderId="135" xfId="0" applyFont="1" applyBorder="1" applyAlignment="1">
      <alignment horizontal="center" vertical="center"/>
    </xf>
    <xf numFmtId="0" fontId="21" fillId="0" borderId="135" xfId="0" applyFont="1" applyBorder="1" applyAlignment="1">
      <alignment horizontal="center" vertical="center"/>
    </xf>
    <xf numFmtId="0" fontId="21" fillId="0" borderId="134" xfId="0" applyFont="1" applyBorder="1" applyAlignment="1">
      <alignment horizontal="center" vertical="center"/>
    </xf>
    <xf numFmtId="0" fontId="28" fillId="0" borderId="113" xfId="0" applyFont="1" applyBorder="1" applyAlignment="1">
      <alignment horizontal="distributed" vertical="center" indent="1"/>
    </xf>
    <xf numFmtId="0" fontId="28" fillId="0" borderId="114" xfId="0" applyFont="1" applyBorder="1" applyAlignment="1">
      <alignment horizontal="distributed" vertical="center" indent="1"/>
    </xf>
    <xf numFmtId="0" fontId="28" fillId="0" borderId="115" xfId="0" applyFont="1" applyBorder="1" applyAlignment="1">
      <alignment horizontal="distributed" vertical="center" indent="1"/>
    </xf>
    <xf numFmtId="49" fontId="26" fillId="0" borderId="102" xfId="0" applyNumberFormat="1" applyFont="1" applyBorder="1" applyAlignment="1">
      <alignment horizontal="center" vertical="center"/>
    </xf>
    <xf numFmtId="0" fontId="26" fillId="0" borderId="102" xfId="0" applyFont="1" applyBorder="1" applyAlignment="1">
      <alignment horizontal="center" vertical="center"/>
    </xf>
    <xf numFmtId="49" fontId="26" fillId="0" borderId="113" xfId="0" applyNumberFormat="1" applyFont="1" applyBorder="1" applyAlignment="1">
      <alignment horizontal="left" vertical="center" indent="1" shrinkToFit="1"/>
    </xf>
    <xf numFmtId="0" fontId="26" fillId="0" borderId="114" xfId="0" applyFont="1" applyBorder="1" applyAlignment="1">
      <alignment horizontal="left" vertical="center" indent="1" shrinkToFit="1"/>
    </xf>
    <xf numFmtId="0" fontId="26" fillId="0" borderId="115" xfId="0" applyFont="1" applyBorder="1" applyAlignment="1">
      <alignment horizontal="left" vertical="center" indent="1" shrinkToFit="1"/>
    </xf>
    <xf numFmtId="0" fontId="25" fillId="0" borderId="0" xfId="0" applyFont="1" applyAlignment="1">
      <alignment horizontal="left" vertical="center" shrinkToFit="1"/>
    </xf>
    <xf numFmtId="0" fontId="25" fillId="0" borderId="5" xfId="0" applyFont="1" applyBorder="1" applyAlignment="1">
      <alignment horizontal="left" vertical="center" shrinkToFit="1"/>
    </xf>
    <xf numFmtId="0" fontId="15" fillId="0" borderId="0" xfId="0" applyFont="1" applyAlignment="1">
      <alignment horizontal="left" vertical="top" wrapText="1"/>
    </xf>
    <xf numFmtId="0" fontId="14" fillId="0" borderId="4" xfId="0" applyFont="1" applyBorder="1" applyAlignment="1">
      <alignment horizontal="right" vertical="center" indent="3"/>
    </xf>
    <xf numFmtId="0" fontId="14" fillId="0" borderId="0" xfId="0" applyFont="1" applyAlignment="1">
      <alignment horizontal="right" vertical="center" indent="3"/>
    </xf>
    <xf numFmtId="49" fontId="26" fillId="0" borderId="121" xfId="0" applyNumberFormat="1" applyFont="1" applyBorder="1" applyAlignment="1">
      <alignment horizontal="center" vertical="center"/>
    </xf>
    <xf numFmtId="0" fontId="15" fillId="8" borderId="17" xfId="0" applyFont="1" applyFill="1" applyBorder="1" applyAlignment="1">
      <alignment horizontal="center" vertical="center" textRotation="255"/>
    </xf>
    <xf numFmtId="0" fontId="15" fillId="8" borderId="18" xfId="0" applyFont="1" applyFill="1" applyBorder="1" applyAlignment="1">
      <alignment horizontal="center" vertical="center" textRotation="255"/>
    </xf>
    <xf numFmtId="0" fontId="15" fillId="8" borderId="160" xfId="0" applyFont="1" applyFill="1" applyBorder="1" applyAlignment="1">
      <alignment horizontal="center" vertical="center" textRotation="255"/>
    </xf>
    <xf numFmtId="0" fontId="15" fillId="8" borderId="8" xfId="0" applyFont="1" applyFill="1" applyBorder="1" applyAlignment="1">
      <alignment horizontal="center" vertical="center" textRotation="255"/>
    </xf>
    <xf numFmtId="0" fontId="15" fillId="8" borderId="0" xfId="0" applyFont="1" applyFill="1" applyAlignment="1">
      <alignment horizontal="center" vertical="center" textRotation="255"/>
    </xf>
    <xf numFmtId="0" fontId="15" fillId="8" borderId="5" xfId="0" applyFont="1" applyFill="1" applyBorder="1" applyAlignment="1">
      <alignment horizontal="center" vertical="center" textRotation="255"/>
    </xf>
    <xf numFmtId="0" fontId="15" fillId="8" borderId="59" xfId="0" applyFont="1" applyFill="1" applyBorder="1" applyAlignment="1">
      <alignment horizontal="center" vertical="center" textRotation="255"/>
    </xf>
    <xf numFmtId="0" fontId="15" fillId="8" borderId="10" xfId="0" applyFont="1" applyFill="1" applyBorder="1" applyAlignment="1">
      <alignment horizontal="center" vertical="center" textRotation="255"/>
    </xf>
    <xf numFmtId="0" fontId="15" fillId="8" borderId="159" xfId="0" applyFont="1" applyFill="1" applyBorder="1" applyAlignment="1">
      <alignment horizontal="center" vertical="center" textRotation="255"/>
    </xf>
    <xf numFmtId="0" fontId="15" fillId="9" borderId="152" xfId="0" applyFont="1" applyFill="1" applyBorder="1" applyAlignment="1">
      <alignment horizontal="center" vertical="center"/>
    </xf>
    <xf numFmtId="0" fontId="15" fillId="9" borderId="42" xfId="0" applyFont="1" applyFill="1" applyBorder="1" applyAlignment="1">
      <alignment horizontal="center" vertical="center"/>
    </xf>
    <xf numFmtId="5" fontId="15" fillId="9" borderId="42" xfId="0" applyNumberFormat="1" applyFont="1" applyFill="1" applyBorder="1" applyAlignment="1">
      <alignment horizontal="center" vertical="center"/>
    </xf>
    <xf numFmtId="5" fontId="15" fillId="9" borderId="43" xfId="0" applyNumberFormat="1" applyFont="1" applyFill="1" applyBorder="1" applyAlignment="1">
      <alignment horizontal="center" vertical="center"/>
    </xf>
    <xf numFmtId="0" fontId="15" fillId="0" borderId="152" xfId="0" applyFont="1" applyBorder="1" applyAlignment="1">
      <alignment horizontal="center" vertical="center"/>
    </xf>
    <xf numFmtId="0" fontId="15" fillId="0" borderId="42" xfId="0" applyFont="1" applyBorder="1" applyAlignment="1">
      <alignment horizontal="center" vertical="center"/>
    </xf>
    <xf numFmtId="0" fontId="15" fillId="0" borderId="42" xfId="0" applyFont="1" applyBorder="1" applyAlignment="1" applyProtection="1">
      <alignment horizontal="center" vertical="center"/>
      <protection locked="0"/>
    </xf>
    <xf numFmtId="0" fontId="15" fillId="9" borderId="161" xfId="0" applyFont="1" applyFill="1" applyBorder="1" applyAlignment="1">
      <alignment horizontal="left" vertical="center" indent="1"/>
    </xf>
    <xf numFmtId="0" fontId="15" fillId="9" borderId="42" xfId="0" applyFont="1" applyFill="1" applyBorder="1" applyAlignment="1">
      <alignment horizontal="left" vertical="center" indent="1"/>
    </xf>
    <xf numFmtId="0" fontId="15" fillId="9" borderId="151" xfId="0" applyFont="1" applyFill="1" applyBorder="1" applyAlignment="1">
      <alignment horizontal="left" vertical="center" indent="1"/>
    </xf>
    <xf numFmtId="0" fontId="15" fillId="0" borderId="144" xfId="0" applyFont="1" applyBorder="1" applyAlignment="1">
      <alignment horizontal="left" vertical="center"/>
    </xf>
    <xf numFmtId="14" fontId="24" fillId="0" borderId="144" xfId="0" applyNumberFormat="1" applyFont="1" applyBorder="1" applyAlignment="1">
      <alignment horizontal="center" vertical="center"/>
    </xf>
    <xf numFmtId="14" fontId="24" fillId="0" borderId="153" xfId="0" applyNumberFormat="1" applyFont="1" applyBorder="1" applyAlignment="1">
      <alignment horizontal="center" vertical="center"/>
    </xf>
    <xf numFmtId="0" fontId="15" fillId="0" borderId="78" xfId="0" applyFont="1" applyBorder="1" applyAlignment="1">
      <alignment horizontal="center" vertical="center"/>
    </xf>
    <xf numFmtId="0" fontId="15" fillId="0" borderId="80" xfId="0" applyFont="1" applyBorder="1" applyAlignment="1">
      <alignment horizontal="center" vertical="center"/>
    </xf>
    <xf numFmtId="0" fontId="15" fillId="0" borderId="80" xfId="0" applyFont="1" applyBorder="1" applyAlignment="1" applyProtection="1">
      <alignment horizontal="center" vertical="center"/>
      <protection locked="0"/>
    </xf>
    <xf numFmtId="0" fontId="15" fillId="0" borderId="101" xfId="0" applyFont="1" applyBorder="1" applyAlignment="1" applyProtection="1">
      <alignment horizontal="center" vertical="center"/>
      <protection locked="0"/>
    </xf>
    <xf numFmtId="0" fontId="15" fillId="8" borderId="149" xfId="0" applyFont="1" applyFill="1" applyBorder="1" applyAlignment="1">
      <alignment horizontal="center" vertical="center" wrapText="1"/>
    </xf>
    <xf numFmtId="0" fontId="15" fillId="8" borderId="63" xfId="0" applyFont="1" applyFill="1" applyBorder="1" applyAlignment="1">
      <alignment horizontal="center" vertical="center" wrapText="1"/>
    </xf>
    <xf numFmtId="0" fontId="15" fillId="8" borderId="64" xfId="0" applyFont="1" applyFill="1" applyBorder="1" applyAlignment="1">
      <alignment horizontal="center" vertical="center" wrapText="1"/>
    </xf>
    <xf numFmtId="0" fontId="15" fillId="8" borderId="65" xfId="0" applyFont="1" applyFill="1" applyBorder="1" applyAlignment="1">
      <alignment horizontal="center" vertical="center" wrapText="1"/>
    </xf>
    <xf numFmtId="0" fontId="15" fillId="0" borderId="75" xfId="0" applyFont="1" applyBorder="1" applyAlignment="1">
      <alignment horizontal="left" vertical="center"/>
    </xf>
    <xf numFmtId="0" fontId="15" fillId="0" borderId="96" xfId="0" applyFont="1" applyBorder="1" applyAlignment="1">
      <alignment horizontal="left" vertical="center"/>
    </xf>
    <xf numFmtId="0" fontId="15" fillId="0" borderId="138" xfId="0" applyFont="1" applyBorder="1" applyAlignment="1">
      <alignment horizontal="center" vertical="center"/>
    </xf>
    <xf numFmtId="0" fontId="15" fillId="0" borderId="75" xfId="0" applyFont="1" applyBorder="1" applyAlignment="1">
      <alignment horizontal="center" vertical="center"/>
    </xf>
    <xf numFmtId="0" fontId="15" fillId="0" borderId="75" xfId="0" applyFont="1" applyBorder="1" applyAlignment="1">
      <alignment horizontal="center" vertical="center" shrinkToFit="1"/>
    </xf>
    <xf numFmtId="49" fontId="15" fillId="0" borderId="75" xfId="0" applyNumberFormat="1" applyFont="1" applyBorder="1" applyAlignment="1" applyProtection="1">
      <alignment horizontal="center" vertical="center" shrinkToFit="1"/>
      <protection locked="0"/>
    </xf>
    <xf numFmtId="49" fontId="15" fillId="0" borderId="77" xfId="0" applyNumberFormat="1" applyFont="1" applyBorder="1" applyAlignment="1" applyProtection="1">
      <alignment horizontal="center" vertical="center" shrinkToFit="1"/>
      <protection locked="0"/>
    </xf>
    <xf numFmtId="0" fontId="15" fillId="0" borderId="156" xfId="0" applyFont="1" applyBorder="1" applyAlignment="1" applyProtection="1">
      <alignment horizontal="center" vertical="center"/>
      <protection locked="0"/>
    </xf>
    <xf numFmtId="49" fontId="15" fillId="0" borderId="96" xfId="0" applyNumberFormat="1" applyFont="1" applyBorder="1" applyAlignment="1" applyProtection="1">
      <alignment horizontal="center" vertical="center" shrinkToFit="1"/>
      <protection locked="0"/>
    </xf>
    <xf numFmtId="0" fontId="15" fillId="0" borderId="71" xfId="0" applyFont="1" applyBorder="1" applyAlignment="1">
      <alignment horizontal="center" vertical="center"/>
    </xf>
    <xf numFmtId="0" fontId="15" fillId="0" borderId="7" xfId="0" applyFont="1" applyBorder="1" applyAlignment="1">
      <alignment horizontal="center" vertical="center"/>
    </xf>
    <xf numFmtId="5" fontId="15" fillId="0" borderId="7" xfId="0" applyNumberFormat="1" applyFont="1" applyBorder="1" applyAlignment="1" applyProtection="1">
      <alignment horizontal="center" vertical="center"/>
      <protection locked="0"/>
    </xf>
    <xf numFmtId="5" fontId="15" fillId="0" borderId="72" xfId="0" applyNumberFormat="1" applyFont="1" applyBorder="1" applyAlignment="1" applyProtection="1">
      <alignment horizontal="center" vertical="center"/>
      <protection locked="0"/>
    </xf>
    <xf numFmtId="5" fontId="15" fillId="0" borderId="0" xfId="0" applyNumberFormat="1" applyFont="1" applyAlignment="1" applyProtection="1">
      <alignment horizontal="center" vertical="center"/>
      <protection locked="0"/>
    </xf>
    <xf numFmtId="5" fontId="15" fillId="0" borderId="5" xfId="0" applyNumberFormat="1" applyFont="1" applyBorder="1" applyAlignment="1" applyProtection="1">
      <alignment horizontal="center" vertical="center"/>
      <protection locked="0"/>
    </xf>
    <xf numFmtId="5" fontId="15" fillId="0" borderId="9" xfId="0" applyNumberFormat="1" applyFont="1" applyBorder="1" applyAlignment="1" applyProtection="1">
      <alignment horizontal="center" vertical="center"/>
      <protection locked="0"/>
    </xf>
    <xf numFmtId="0" fontId="15" fillId="9" borderId="71" xfId="0" applyFont="1" applyFill="1" applyBorder="1" applyAlignment="1">
      <alignment horizontal="center" vertical="center"/>
    </xf>
    <xf numFmtId="0" fontId="15" fillId="9" borderId="7" xfId="0" applyFont="1" applyFill="1" applyBorder="1" applyAlignment="1">
      <alignment horizontal="center" vertical="center"/>
    </xf>
    <xf numFmtId="49" fontId="15" fillId="9" borderId="7" xfId="0" applyNumberFormat="1" applyFont="1" applyFill="1" applyBorder="1" applyAlignment="1">
      <alignment horizontal="center" vertical="center"/>
    </xf>
    <xf numFmtId="0" fontId="15" fillId="0" borderId="42" xfId="0" applyFont="1" applyBorder="1" applyAlignment="1">
      <alignment horizontal="left" vertical="center"/>
    </xf>
    <xf numFmtId="49" fontId="29" fillId="0" borderId="75" xfId="0" applyNumberFormat="1" applyFont="1" applyBorder="1" applyAlignment="1">
      <alignment horizontal="center" vertical="center"/>
    </xf>
    <xf numFmtId="0" fontId="29" fillId="0" borderId="75" xfId="0" applyFont="1" applyBorder="1" applyAlignment="1" applyProtection="1">
      <alignment horizontal="center" vertical="center"/>
      <protection locked="0"/>
    </xf>
    <xf numFmtId="49" fontId="29" fillId="0" borderId="75" xfId="0" applyNumberFormat="1" applyFont="1" applyBorder="1" applyAlignment="1" applyProtection="1">
      <alignment horizontal="center" vertical="center"/>
      <protection locked="0"/>
    </xf>
    <xf numFmtId="0" fontId="29" fillId="0" borderId="75" xfId="0" applyFont="1" applyBorder="1" applyAlignment="1">
      <alignment horizontal="center" vertical="center"/>
    </xf>
    <xf numFmtId="49" fontId="15" fillId="9" borderId="6" xfId="0" applyNumberFormat="1" applyFont="1" applyFill="1" applyBorder="1" applyAlignment="1">
      <alignment horizontal="center" vertical="center"/>
    </xf>
    <xf numFmtId="49" fontId="15" fillId="9" borderId="4" xfId="0" applyNumberFormat="1" applyFont="1" applyFill="1" applyBorder="1" applyAlignment="1">
      <alignment horizontal="center" vertical="center"/>
    </xf>
    <xf numFmtId="0" fontId="15" fillId="9" borderId="0" xfId="0" applyFont="1" applyFill="1" applyAlignment="1">
      <alignment horizontal="center" vertical="center"/>
    </xf>
    <xf numFmtId="49" fontId="15" fillId="9" borderId="0" xfId="0" applyNumberFormat="1" applyFont="1" applyFill="1" applyAlignment="1">
      <alignment horizontal="center" vertical="center"/>
    </xf>
    <xf numFmtId="0" fontId="15" fillId="9" borderId="6" xfId="0" applyFont="1" applyFill="1" applyBorder="1" applyAlignment="1">
      <alignment horizontal="center" vertical="center"/>
    </xf>
    <xf numFmtId="49" fontId="22" fillId="9" borderId="6" xfId="0" applyNumberFormat="1" applyFont="1" applyFill="1" applyBorder="1" applyAlignment="1">
      <alignment horizontal="center" vertical="center"/>
    </xf>
    <xf numFmtId="0" fontId="22" fillId="9" borderId="6" xfId="0" applyFont="1" applyFill="1" applyBorder="1" applyAlignment="1">
      <alignment horizontal="center" vertical="center"/>
    </xf>
    <xf numFmtId="49" fontId="22" fillId="9" borderId="0" xfId="0" applyNumberFormat="1" applyFont="1" applyFill="1" applyAlignment="1">
      <alignment horizontal="center" vertical="center"/>
    </xf>
    <xf numFmtId="0" fontId="22" fillId="9" borderId="0" xfId="0" applyFont="1" applyFill="1" applyAlignment="1">
      <alignment horizontal="center" vertical="center"/>
    </xf>
    <xf numFmtId="49" fontId="15" fillId="0" borderId="7" xfId="0" applyNumberFormat="1" applyFont="1" applyBorder="1" applyAlignment="1" applyProtection="1">
      <alignment horizontal="center" vertical="center"/>
      <protection locked="0"/>
    </xf>
    <xf numFmtId="0" fontId="15" fillId="9" borderId="2"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45" xfId="0" applyFont="1" applyBorder="1" applyAlignment="1" applyProtection="1">
      <alignment horizontal="left" vertical="top" wrapText="1"/>
      <protection locked="0"/>
    </xf>
    <xf numFmtId="0" fontId="15" fillId="8" borderId="69" xfId="0" applyFont="1" applyFill="1" applyBorder="1" applyAlignment="1">
      <alignment horizontal="center" vertical="center" textRotation="255"/>
    </xf>
    <xf numFmtId="0" fontId="15" fillId="8" borderId="6" xfId="0" applyFont="1" applyFill="1" applyBorder="1" applyAlignment="1">
      <alignment horizontal="center" vertical="center" textRotation="255"/>
    </xf>
    <xf numFmtId="0" fontId="15" fillId="8" borderId="70" xfId="0" applyFont="1" applyFill="1" applyBorder="1" applyAlignment="1">
      <alignment horizontal="center" vertical="center" textRotation="255"/>
    </xf>
    <xf numFmtId="0" fontId="15" fillId="8" borderId="4" xfId="0" applyFont="1" applyFill="1" applyBorder="1" applyAlignment="1">
      <alignment horizontal="center" vertical="center" textRotation="255"/>
    </xf>
    <xf numFmtId="0" fontId="15" fillId="8" borderId="71" xfId="0" applyFont="1" applyFill="1" applyBorder="1" applyAlignment="1">
      <alignment horizontal="center" vertical="center" textRotation="255"/>
    </xf>
    <xf numFmtId="0" fontId="15" fillId="8" borderId="7" xfId="0" applyFont="1" applyFill="1" applyBorder="1" applyAlignment="1">
      <alignment horizontal="center" vertical="center" textRotation="255"/>
    </xf>
    <xf numFmtId="0" fontId="15" fillId="8" borderId="72" xfId="0" applyFont="1" applyFill="1" applyBorder="1" applyAlignment="1">
      <alignment horizontal="center" vertical="center" textRotation="255"/>
    </xf>
    <xf numFmtId="49" fontId="15" fillId="9" borderId="69" xfId="0" applyNumberFormat="1" applyFont="1" applyFill="1" applyBorder="1" applyAlignment="1">
      <alignment horizontal="center" vertical="center"/>
    </xf>
    <xf numFmtId="49" fontId="15" fillId="0" borderId="0" xfId="0" applyNumberFormat="1" applyFont="1" applyAlignment="1" applyProtection="1">
      <alignment horizontal="center" vertical="center"/>
      <protection locked="0"/>
    </xf>
    <xf numFmtId="49" fontId="15" fillId="0" borderId="0" xfId="0" applyNumberFormat="1" applyFont="1" applyAlignment="1">
      <alignment horizontal="center" vertical="center"/>
    </xf>
    <xf numFmtId="0" fontId="15" fillId="0" borderId="0" xfId="0" applyFont="1" applyAlignment="1" applyProtection="1">
      <alignment horizontal="center" vertical="center"/>
      <protection locked="0"/>
    </xf>
    <xf numFmtId="0" fontId="3" fillId="0" borderId="0" xfId="0" applyFont="1" applyAlignment="1">
      <alignment horizontal="left" vertical="center"/>
    </xf>
    <xf numFmtId="0" fontId="30" fillId="0" borderId="0" xfId="0" applyFont="1" applyAlignment="1">
      <alignment horizontal="left" vertical="center"/>
    </xf>
    <xf numFmtId="0" fontId="15" fillId="8" borderId="41" xfId="0" applyFont="1" applyFill="1" applyBorder="1" applyAlignment="1">
      <alignment horizontal="center" vertical="center"/>
    </xf>
    <xf numFmtId="0" fontId="15" fillId="8" borderId="42" xfId="0" applyFont="1" applyFill="1" applyBorder="1" applyAlignment="1">
      <alignment horizontal="center" vertical="center"/>
    </xf>
    <xf numFmtId="0" fontId="15" fillId="8" borderId="151" xfId="0" applyFont="1" applyFill="1" applyBorder="1" applyAlignment="1">
      <alignment horizontal="center" vertical="center"/>
    </xf>
    <xf numFmtId="0" fontId="15" fillId="0" borderId="0" xfId="0" applyFont="1" applyAlignment="1">
      <alignment horizontal="left" vertical="center"/>
    </xf>
    <xf numFmtId="0" fontId="5" fillId="0" borderId="0" xfId="0" applyFont="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left" vertical="center"/>
    </xf>
    <xf numFmtId="0" fontId="15" fillId="0" borderId="72" xfId="0" applyFont="1" applyBorder="1" applyAlignment="1">
      <alignment horizontal="left" vertical="center"/>
    </xf>
    <xf numFmtId="0" fontId="3" fillId="0" borderId="0" xfId="0" applyFont="1" applyAlignment="1">
      <alignment horizontal="center" vertical="center"/>
    </xf>
    <xf numFmtId="49" fontId="15" fillId="0" borderId="1"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49" fontId="15" fillId="0" borderId="2" xfId="0" applyNumberFormat="1" applyFont="1" applyBorder="1" applyAlignment="1">
      <alignment horizontal="center" vertical="center"/>
    </xf>
    <xf numFmtId="0" fontId="15" fillId="8" borderId="149" xfId="0" applyFont="1" applyFill="1" applyBorder="1" applyAlignment="1">
      <alignment horizontal="center" vertical="center"/>
    </xf>
    <xf numFmtId="0" fontId="15" fillId="8" borderId="63" xfId="0" applyFont="1" applyFill="1" applyBorder="1" applyAlignment="1">
      <alignment horizontal="center" vertical="center"/>
    </xf>
    <xf numFmtId="178" fontId="15" fillId="9" borderId="2" xfId="0" applyNumberFormat="1" applyFont="1" applyFill="1" applyBorder="1" applyAlignment="1">
      <alignment horizontal="left" vertical="center"/>
    </xf>
    <xf numFmtId="49" fontId="15" fillId="9" borderId="2" xfId="0" applyNumberFormat="1" applyFont="1" applyFill="1" applyBorder="1" applyAlignment="1">
      <alignment horizontal="left" vertical="center"/>
    </xf>
    <xf numFmtId="0" fontId="3" fillId="0" borderId="4" xfId="0" applyFont="1" applyBorder="1" applyAlignment="1">
      <alignment horizontal="left" vertical="center"/>
    </xf>
    <xf numFmtId="0" fontId="15" fillId="8" borderId="150" xfId="0" applyFont="1" applyFill="1" applyBorder="1" applyAlignment="1">
      <alignment horizontal="center" vertical="center"/>
    </xf>
    <xf numFmtId="0" fontId="15" fillId="8" borderId="66" xfId="0" applyFont="1" applyFill="1" applyBorder="1" applyAlignment="1">
      <alignment horizontal="center" vertical="center"/>
    </xf>
    <xf numFmtId="49" fontId="15" fillId="9" borderId="2" xfId="0" applyNumberFormat="1" applyFont="1" applyFill="1" applyBorder="1" applyAlignment="1">
      <alignment horizontal="center" vertical="center"/>
    </xf>
    <xf numFmtId="49" fontId="15" fillId="0" borderId="1" xfId="0" applyNumberFormat="1" applyFont="1" applyBorder="1" applyAlignment="1" applyProtection="1">
      <alignment horizontal="left" vertical="center" indent="1"/>
      <protection locked="0"/>
    </xf>
    <xf numFmtId="49" fontId="15" fillId="0" borderId="2" xfId="0" applyNumberFormat="1" applyFont="1" applyBorder="1" applyAlignment="1" applyProtection="1">
      <alignment horizontal="left" vertical="center" indent="1"/>
      <protection locked="0"/>
    </xf>
    <xf numFmtId="49" fontId="15" fillId="0" borderId="145" xfId="0" applyNumberFormat="1" applyFont="1" applyBorder="1" applyAlignment="1" applyProtection="1">
      <alignment horizontal="left" vertical="center" indent="1"/>
      <protection locked="0"/>
    </xf>
    <xf numFmtId="0" fontId="3" fillId="0" borderId="0" xfId="0" applyFont="1" applyAlignment="1">
      <alignment horizontal="right"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49" fontId="15" fillId="0" borderId="145" xfId="0" applyNumberFormat="1" applyFont="1" applyBorder="1" applyAlignment="1">
      <alignment horizontal="center" vertical="center"/>
    </xf>
    <xf numFmtId="49" fontId="15" fillId="0" borderId="7" xfId="0" applyNumberFormat="1" applyFont="1" applyBorder="1" applyAlignment="1">
      <alignment horizontal="center" vertical="center"/>
    </xf>
    <xf numFmtId="0" fontId="17" fillId="8" borderId="147" xfId="0" applyFont="1" applyFill="1" applyBorder="1" applyAlignment="1">
      <alignment horizontal="center" vertical="center"/>
    </xf>
    <xf numFmtId="0" fontId="17" fillId="8" borderId="148" xfId="0" applyFont="1" applyFill="1" applyBorder="1" applyAlignment="1">
      <alignment horizontal="center" vertical="center"/>
    </xf>
    <xf numFmtId="0" fontId="15" fillId="8" borderId="36"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49" fontId="15" fillId="0" borderId="6" xfId="0" applyNumberFormat="1" applyFont="1" applyBorder="1" applyAlignment="1" applyProtection="1">
      <alignment horizontal="center" vertical="center"/>
      <protection locked="0"/>
    </xf>
    <xf numFmtId="49"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49" fontId="15" fillId="0" borderId="48" xfId="0" applyNumberFormat="1" applyFont="1" applyBorder="1" applyAlignment="1" applyProtection="1">
      <alignment horizontal="left" vertical="center" shrinkToFit="1"/>
      <protection locked="0"/>
    </xf>
    <xf numFmtId="0" fontId="15" fillId="0" borderId="48" xfId="0" applyFont="1" applyBorder="1" applyAlignment="1" applyProtection="1">
      <alignment horizontal="left" vertical="center" shrinkToFit="1"/>
      <protection locked="0"/>
    </xf>
    <xf numFmtId="0" fontId="15" fillId="0" borderId="98" xfId="0" applyFont="1" applyBorder="1" applyAlignment="1" applyProtection="1">
      <alignment horizontal="left" vertical="center" shrinkToFit="1"/>
      <protection locked="0"/>
    </xf>
    <xf numFmtId="49" fontId="15" fillId="0" borderId="75" xfId="0" applyNumberFormat="1" applyFont="1" applyBorder="1" applyAlignment="1" applyProtection="1">
      <alignment horizontal="left" vertical="center" shrinkToFit="1"/>
      <protection locked="0"/>
    </xf>
    <xf numFmtId="49" fontId="15" fillId="0" borderId="96" xfId="0" applyNumberFormat="1" applyFont="1" applyBorder="1" applyAlignment="1" applyProtection="1">
      <alignment horizontal="left" vertical="center" shrinkToFit="1"/>
      <protection locked="0"/>
    </xf>
    <xf numFmtId="0" fontId="15" fillId="0" borderId="144" xfId="0" applyFont="1" applyBorder="1" applyAlignment="1" applyProtection="1">
      <alignment horizontal="center" vertical="center" shrinkToFit="1"/>
      <protection locked="0"/>
    </xf>
    <xf numFmtId="0" fontId="15" fillId="0" borderId="144" xfId="0" applyFont="1" applyBorder="1" applyAlignment="1">
      <alignment horizontal="center" vertical="center"/>
    </xf>
    <xf numFmtId="0" fontId="15" fillId="8" borderId="46" xfId="0" applyFont="1" applyFill="1" applyBorder="1" applyAlignment="1">
      <alignment horizontal="center" vertical="center" wrapText="1"/>
    </xf>
    <xf numFmtId="0" fontId="15" fillId="8" borderId="6" xfId="0" applyFont="1" applyFill="1" applyBorder="1" applyAlignment="1">
      <alignment horizontal="center" vertical="center"/>
    </xf>
    <xf numFmtId="0" fontId="15" fillId="8" borderId="70"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0" xfId="0" applyFont="1" applyFill="1" applyAlignment="1">
      <alignment horizontal="center" vertical="center"/>
    </xf>
    <xf numFmtId="0" fontId="15" fillId="8" borderId="5" xfId="0" applyFont="1" applyFill="1" applyBorder="1" applyAlignment="1">
      <alignment horizontal="center" vertical="center"/>
    </xf>
    <xf numFmtId="0" fontId="15" fillId="8" borderId="38"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72" xfId="0" applyFont="1" applyFill="1" applyBorder="1" applyAlignment="1">
      <alignment horizontal="center" vertical="center"/>
    </xf>
    <xf numFmtId="49" fontId="15" fillId="0" borderId="69" xfId="0" applyNumberFormat="1" applyFont="1" applyBorder="1" applyAlignment="1" applyProtection="1">
      <alignment horizontal="center" vertical="center"/>
      <protection locked="0"/>
    </xf>
    <xf numFmtId="0" fontId="15" fillId="8" borderId="46" xfId="0" applyFont="1" applyFill="1" applyBorder="1" applyAlignment="1">
      <alignment horizontal="center" vertical="center"/>
    </xf>
    <xf numFmtId="49" fontId="15" fillId="0" borderId="4" xfId="0" applyNumberFormat="1" applyFont="1" applyBorder="1" applyAlignment="1" applyProtection="1">
      <alignment horizontal="center" vertical="center"/>
      <protection locked="0"/>
    </xf>
    <xf numFmtId="0" fontId="15" fillId="8" borderId="150" xfId="0" applyFont="1" applyFill="1" applyBorder="1" applyAlignment="1">
      <alignment horizontal="center" vertical="center" wrapText="1"/>
    </xf>
    <xf numFmtId="0" fontId="15" fillId="8" borderId="65" xfId="0" applyFont="1" applyFill="1" applyBorder="1" applyAlignment="1">
      <alignment horizontal="center" vertical="center"/>
    </xf>
    <xf numFmtId="0" fontId="15" fillId="9" borderId="152" xfId="0" applyFont="1" applyFill="1" applyBorder="1" applyAlignment="1">
      <alignment horizontal="left" vertical="center" indent="1"/>
    </xf>
    <xf numFmtId="0" fontId="15" fillId="9" borderId="43" xfId="0" applyFont="1" applyFill="1" applyBorder="1" applyAlignment="1">
      <alignment horizontal="left" vertical="center" indent="1"/>
    </xf>
    <xf numFmtId="0" fontId="15" fillId="9" borderId="1" xfId="0" applyFont="1" applyFill="1" applyBorder="1" applyAlignment="1">
      <alignment horizontal="left" vertical="center" wrapText="1" indent="1"/>
    </xf>
    <xf numFmtId="0" fontId="15" fillId="9" borderId="2" xfId="0" applyFont="1" applyFill="1" applyBorder="1" applyAlignment="1">
      <alignment horizontal="left" vertical="center" wrapText="1" indent="1"/>
    </xf>
    <xf numFmtId="0" fontId="15" fillId="9" borderId="37" xfId="0" applyFont="1" applyFill="1" applyBorder="1" applyAlignment="1">
      <alignment horizontal="left" vertical="center" wrapText="1" indent="1"/>
    </xf>
    <xf numFmtId="0" fontId="15" fillId="9" borderId="4" xfId="0" applyFont="1" applyFill="1" applyBorder="1" applyAlignment="1">
      <alignment horizontal="left" vertical="center" indent="1" shrinkToFit="1"/>
    </xf>
    <xf numFmtId="0" fontId="15" fillId="9" borderId="0" xfId="0" applyFont="1" applyFill="1" applyAlignment="1">
      <alignment horizontal="left" vertical="center" indent="1" shrinkToFit="1"/>
    </xf>
    <xf numFmtId="0" fontId="15" fillId="9" borderId="9" xfId="0" applyFont="1" applyFill="1" applyBorder="1" applyAlignment="1">
      <alignment horizontal="left" vertical="center" indent="1" shrinkToFit="1"/>
    </xf>
    <xf numFmtId="0" fontId="15" fillId="9" borderId="71" xfId="0" applyFont="1" applyFill="1" applyBorder="1" applyAlignment="1">
      <alignment horizontal="left" vertical="center" indent="1" shrinkToFit="1"/>
    </xf>
    <xf numFmtId="0" fontId="15" fillId="9" borderId="7" xfId="0" applyFont="1" applyFill="1" applyBorder="1" applyAlignment="1">
      <alignment horizontal="left" vertical="center" indent="1" shrinkToFit="1"/>
    </xf>
    <xf numFmtId="0" fontId="15" fillId="9" borderId="39" xfId="0" applyFont="1" applyFill="1" applyBorder="1" applyAlignment="1">
      <alignment horizontal="left" vertical="center" indent="1" shrinkToFit="1"/>
    </xf>
    <xf numFmtId="0" fontId="15" fillId="9" borderId="138" xfId="0" applyFont="1" applyFill="1" applyBorder="1" applyAlignment="1">
      <alignment horizontal="left" vertical="center" indent="1"/>
    </xf>
    <xf numFmtId="0" fontId="15" fillId="9" borderId="75" xfId="0" applyFont="1" applyFill="1" applyBorder="1" applyAlignment="1">
      <alignment horizontal="left" vertical="center" indent="1"/>
    </xf>
    <xf numFmtId="0" fontId="15" fillId="9" borderId="77" xfId="0" applyFont="1" applyFill="1" applyBorder="1" applyAlignment="1">
      <alignment horizontal="left" vertical="center" indent="1"/>
    </xf>
    <xf numFmtId="0" fontId="29" fillId="9" borderId="69" xfId="0" applyFont="1" applyFill="1" applyBorder="1" applyAlignment="1">
      <alignment horizontal="left" vertical="center" wrapText="1" indent="1"/>
    </xf>
    <xf numFmtId="0" fontId="29" fillId="9" borderId="6" xfId="0" applyFont="1" applyFill="1" applyBorder="1" applyAlignment="1">
      <alignment horizontal="left" vertical="center" indent="1"/>
    </xf>
    <xf numFmtId="0" fontId="29" fillId="9" borderId="40" xfId="0" applyFont="1" applyFill="1" applyBorder="1" applyAlignment="1">
      <alignment horizontal="left" vertical="center" indent="1"/>
    </xf>
    <xf numFmtId="0" fontId="29" fillId="9" borderId="71" xfId="0" applyFont="1" applyFill="1" applyBorder="1" applyAlignment="1">
      <alignment horizontal="left" vertical="center" indent="1"/>
    </xf>
    <xf numFmtId="0" fontId="29" fillId="9" borderId="7" xfId="0" applyFont="1" applyFill="1" applyBorder="1" applyAlignment="1">
      <alignment horizontal="left" vertical="center" indent="1"/>
    </xf>
    <xf numFmtId="0" fontId="29" fillId="9" borderId="39" xfId="0" applyFont="1" applyFill="1" applyBorder="1" applyAlignment="1">
      <alignment horizontal="left" vertical="center" indent="1"/>
    </xf>
    <xf numFmtId="178" fontId="15" fillId="9" borderId="1" xfId="0" applyNumberFormat="1" applyFont="1" applyFill="1" applyBorder="1" applyAlignment="1">
      <alignment horizontal="left" vertical="center" indent="1"/>
    </xf>
    <xf numFmtId="178" fontId="15" fillId="9" borderId="2" xfId="0" applyNumberFormat="1" applyFont="1" applyFill="1" applyBorder="1" applyAlignment="1">
      <alignment horizontal="left" vertical="center" indent="1"/>
    </xf>
    <xf numFmtId="178" fontId="15" fillId="9" borderId="37" xfId="0" applyNumberFormat="1" applyFont="1" applyFill="1" applyBorder="1" applyAlignment="1">
      <alignment horizontal="left" vertical="center" indent="1"/>
    </xf>
    <xf numFmtId="0" fontId="15" fillId="9" borderId="1" xfId="0" applyFont="1" applyFill="1" applyBorder="1" applyAlignment="1">
      <alignment horizontal="left" vertical="center" indent="1"/>
    </xf>
    <xf numFmtId="0" fontId="15" fillId="9" borderId="2" xfId="0" applyFont="1" applyFill="1" applyBorder="1" applyAlignment="1">
      <alignment horizontal="left" vertical="center" indent="1"/>
    </xf>
    <xf numFmtId="0" fontId="15" fillId="9" borderId="37" xfId="0" applyFont="1" applyFill="1" applyBorder="1" applyAlignment="1">
      <alignment horizontal="left" vertical="center" indent="1"/>
    </xf>
    <xf numFmtId="0" fontId="15" fillId="9" borderId="39" xfId="0" applyFont="1" applyFill="1" applyBorder="1" applyAlignment="1">
      <alignment horizontal="center" vertical="center"/>
    </xf>
    <xf numFmtId="0" fontId="15" fillId="9" borderId="40" xfId="0" applyFont="1" applyFill="1" applyBorder="1" applyAlignment="1">
      <alignment horizontal="center" vertical="center"/>
    </xf>
    <xf numFmtId="0" fontId="15" fillId="9" borderId="9" xfId="0" applyFont="1" applyFill="1" applyBorder="1" applyAlignment="1">
      <alignment horizontal="center" vertical="center"/>
    </xf>
    <xf numFmtId="14" fontId="24" fillId="0" borderId="7" xfId="0" applyNumberFormat="1" applyFont="1" applyBorder="1" applyAlignment="1">
      <alignment horizontal="center" vertical="center"/>
    </xf>
    <xf numFmtId="0" fontId="24" fillId="0" borderId="7" xfId="0" applyFont="1" applyBorder="1" applyAlignment="1">
      <alignment horizontal="center" vertical="center"/>
    </xf>
    <xf numFmtId="0" fontId="30" fillId="0" borderId="0" xfId="0" applyFont="1" applyAlignment="1">
      <alignment horizontal="center" vertical="center"/>
    </xf>
    <xf numFmtId="0" fontId="15" fillId="8" borderId="36" xfId="0" applyFont="1" applyFill="1" applyBorder="1" applyAlignment="1">
      <alignment horizontal="center" vertical="center" wrapText="1"/>
    </xf>
    <xf numFmtId="49" fontId="15" fillId="9" borderId="146" xfId="0" applyNumberFormat="1" applyFont="1" applyFill="1" applyBorder="1" applyAlignment="1">
      <alignment horizontal="center" vertical="center"/>
    </xf>
    <xf numFmtId="0" fontId="29" fillId="0" borderId="138" xfId="0" applyFont="1" applyBorder="1" applyAlignment="1" applyProtection="1">
      <alignment horizontal="center" vertical="center"/>
      <protection locked="0"/>
    </xf>
    <xf numFmtId="179" fontId="29" fillId="0" borderId="75" xfId="0" applyNumberFormat="1" applyFont="1" applyBorder="1" applyAlignment="1">
      <alignment horizontal="center" vertical="center"/>
    </xf>
    <xf numFmtId="179" fontId="29" fillId="0" borderId="96" xfId="0" applyNumberFormat="1" applyFont="1" applyBorder="1" applyAlignment="1">
      <alignment horizontal="center" vertical="center"/>
    </xf>
    <xf numFmtId="0" fontId="15" fillId="0" borderId="5" xfId="0" applyFont="1" applyBorder="1" applyAlignment="1">
      <alignment horizontal="left" vertical="center"/>
    </xf>
    <xf numFmtId="0" fontId="0" fillId="9" borderId="66" xfId="0" applyFill="1" applyBorder="1" applyAlignment="1">
      <alignment horizontal="center" vertical="center"/>
    </xf>
    <xf numFmtId="0" fontId="0" fillId="9" borderId="1" xfId="0" applyFill="1" applyBorder="1" applyAlignment="1">
      <alignment horizontal="center" vertical="center"/>
    </xf>
    <xf numFmtId="0" fontId="0" fillId="9" borderId="3" xfId="0" applyFill="1"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9" borderId="155" xfId="0" applyFill="1" applyBorder="1" applyAlignment="1">
      <alignment horizontal="center" vertical="center"/>
    </xf>
    <xf numFmtId="0" fontId="0" fillId="9" borderId="154" xfId="0" applyFill="1" applyBorder="1" applyAlignment="1">
      <alignment horizontal="center" vertical="center"/>
    </xf>
    <xf numFmtId="0" fontId="0" fillId="9" borderId="67" xfId="0"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0" fillId="8" borderId="66" xfId="0" applyFill="1" applyBorder="1" applyAlignment="1">
      <alignment horizontal="center" vertical="center"/>
    </xf>
    <xf numFmtId="0" fontId="0" fillId="9" borderId="1" xfId="0" applyFill="1" applyBorder="1" applyAlignment="1">
      <alignment horizontal="center" vertical="center" shrinkToFit="1"/>
    </xf>
    <xf numFmtId="0" fontId="0" fillId="9" borderId="3" xfId="0" applyFill="1" applyBorder="1" applyAlignment="1">
      <alignment horizontal="center" vertical="center" shrinkToFit="1"/>
    </xf>
    <xf numFmtId="0" fontId="0" fillId="9" borderId="2" xfId="0" applyFill="1" applyBorder="1" applyAlignment="1">
      <alignment horizontal="center" vertical="center"/>
    </xf>
    <xf numFmtId="0" fontId="0" fillId="9" borderId="31" xfId="0" applyFill="1" applyBorder="1" applyAlignment="1">
      <alignment horizontal="center" vertical="center"/>
    </xf>
    <xf numFmtId="0" fontId="0" fillId="9" borderId="32" xfId="0" applyFill="1" applyBorder="1" applyAlignment="1">
      <alignment horizontal="center" vertical="center"/>
    </xf>
    <xf numFmtId="0" fontId="0" fillId="9" borderId="12" xfId="0" applyFill="1" applyBorder="1" applyAlignment="1">
      <alignment horizontal="center" vertical="center"/>
    </xf>
    <xf numFmtId="0" fontId="0" fillId="9" borderId="30" xfId="0" applyFill="1" applyBorder="1" applyAlignment="1">
      <alignment horizontal="center" vertical="center"/>
    </xf>
    <xf numFmtId="0" fontId="0" fillId="9" borderId="0" xfId="0" applyFill="1" applyAlignment="1">
      <alignment horizontal="center" vertical="center"/>
    </xf>
  </cellXfs>
  <cellStyles count="2">
    <cellStyle name="桁区切り" xfId="1" builtinId="6"/>
    <cellStyle name="標準" xfId="0" builtinId="0"/>
  </cellStyles>
  <dxfs count="262">
    <dxf>
      <fill>
        <patternFill>
          <bgColor theme="6"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ont>
        <color auto="1"/>
      </font>
    </dxf>
    <dxf>
      <font>
        <color auto="1"/>
      </font>
    </dxf>
    <dxf>
      <font>
        <color auto="1"/>
      </font>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auto="1"/>
      </font>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auto="1"/>
      </font>
    </dxf>
    <dxf>
      <font>
        <color auto="1"/>
      </font>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auto="1"/>
      </font>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auto="1"/>
      </font>
    </dxf>
    <dxf>
      <font>
        <color auto="1"/>
      </font>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style="thin">
          <color auto="1"/>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E5F5FB"/>
      <color rgb="FFC0E6F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非表示)リスト'!$C$5" lockText="1" noThreeD="1"/>
</file>

<file path=xl/ctrlProps/ctrlProp2.xml><?xml version="1.0" encoding="utf-8"?>
<formControlPr xmlns="http://schemas.microsoft.com/office/spreadsheetml/2009/9/main" objectType="CheckBox" fmlaLink="'(非表示)リスト'!$C$6" lockText="1" noThreeD="1"/>
</file>

<file path=xl/ctrlProps/ctrlProp3.xml><?xml version="1.0" encoding="utf-8"?>
<formControlPr xmlns="http://schemas.microsoft.com/office/spreadsheetml/2009/9/main" objectType="CheckBox" fmlaLink="'(非表示)リスト'!$C$7" lockText="1" noThreeD="1"/>
</file>

<file path=xl/ctrlProps/ctrlProp4.xml><?xml version="1.0" encoding="utf-8"?>
<formControlPr xmlns="http://schemas.microsoft.com/office/spreadsheetml/2009/9/main" objectType="CheckBox" fmlaLink="'(非表示)リスト'!$C$8" lockText="1" noThreeD="1"/>
</file>

<file path=xl/ctrlProps/ctrlProp5.xml><?xml version="1.0" encoding="utf-8"?>
<formControlPr xmlns="http://schemas.microsoft.com/office/spreadsheetml/2009/9/main" objectType="CheckBox" fmlaLink="'(非表示)リスト'!$F$5" lockText="1" noThreeD="1"/>
</file>

<file path=xl/ctrlProps/ctrlProp6.xml><?xml version="1.0" encoding="utf-8"?>
<formControlPr xmlns="http://schemas.microsoft.com/office/spreadsheetml/2009/9/main" objectType="CheckBox" fmlaLink="'(非表示)リスト'!$F$6" lockText="1" noThreeD="1"/>
</file>

<file path=xl/ctrlProps/ctrlProp7.xml><?xml version="1.0" encoding="utf-8"?>
<formControlPr xmlns="http://schemas.microsoft.com/office/spreadsheetml/2009/9/main" objectType="CheckBox" fmlaLink="'(非表示)リスト'!$H$5" lockText="1" noThreeD="1"/>
</file>

<file path=xl/ctrlProps/ctrlProp8.xml><?xml version="1.0" encoding="utf-8"?>
<formControlPr xmlns="http://schemas.microsoft.com/office/spreadsheetml/2009/9/main" objectType="CheckBox" fmlaLink="'(非表示)リスト'!$H$6" lockText="1" noThreeD="1"/>
</file>

<file path=xl/ctrlProps/ctrlProp9.xml><?xml version="1.0" encoding="utf-8"?>
<formControlPr xmlns="http://schemas.microsoft.com/office/spreadsheetml/2009/9/main" objectType="CheckBox" fmlaLink="'(非表示)リスト'!$J$5" lockText="1" noThreeD="1"/>
</file>

<file path=xl/ctrlProps/ctrlProp10.xml><?xml version="1.0" encoding="utf-8"?>
<formControlPr xmlns="http://schemas.microsoft.com/office/spreadsheetml/2009/9/main" objectType="CheckBox" fmlaLink="'(非表示)リスト'!$J$6" lockText="1" noThreeD="1"/>
</file>

<file path=xl/ctrlProps/ctrlProp11.xml><?xml version="1.0" encoding="utf-8"?>
<formControlPr xmlns="http://schemas.microsoft.com/office/spreadsheetml/2009/9/main" objectType="CheckBox" fmlaLink="'(非表示)リスト'!$B15" lockText="1" noThreeD="1"/>
</file>

<file path=xl/ctrlProps/ctrlProp12.xml><?xml version="1.0" encoding="utf-8"?>
<formControlPr xmlns="http://schemas.microsoft.com/office/spreadsheetml/2009/9/main" objectType="CheckBox" fmlaLink="'(非表示)リスト'!$C15" lockText="1" noThreeD="1"/>
</file>

<file path=xl/ctrlProps/ctrlProp13.xml><?xml version="1.0" encoding="utf-8"?>
<formControlPr xmlns="http://schemas.microsoft.com/office/spreadsheetml/2009/9/main" objectType="CheckBox" fmlaLink="'(非表示)リスト'!$D$15" lockText="1" noThreeD="1"/>
</file>

<file path=xl/ctrlProps/ctrlProp14.xml><?xml version="1.0" encoding="utf-8"?>
<formControlPr xmlns="http://schemas.microsoft.com/office/spreadsheetml/2009/9/main" objectType="CheckBox" fmlaLink="'(非表示)リスト'!$E$15" lockText="1" noThreeD="1"/>
</file>

<file path=xl/ctrlProps/ctrlProp15.xml><?xml version="1.0" encoding="utf-8"?>
<formControlPr xmlns="http://schemas.microsoft.com/office/spreadsheetml/2009/9/main" objectType="CheckBox" fmlaLink="'(非表示)リスト'!$F$15" lockText="1" noThreeD="1"/>
</file>

<file path=xl/ctrlProps/ctrlProp16.xml><?xml version="1.0" encoding="utf-8"?>
<formControlPr xmlns="http://schemas.microsoft.com/office/spreadsheetml/2009/9/main" objectType="CheckBox" fmlaLink="'(非表示)リスト'!$G$15" lockText="1" noThreeD="1"/>
</file>

<file path=xl/ctrlProps/ctrlProp17.xml><?xml version="1.0" encoding="utf-8"?>
<formControlPr xmlns="http://schemas.microsoft.com/office/spreadsheetml/2009/9/main" objectType="CheckBox" fmlaLink="'(非表示)リスト'!$B16" lockText="1" noThreeD="1"/>
</file>

<file path=xl/ctrlProps/ctrlProp18.xml><?xml version="1.0" encoding="utf-8"?>
<formControlPr xmlns="http://schemas.microsoft.com/office/spreadsheetml/2009/9/main" objectType="CheckBox" fmlaLink="'(非表示)リスト'!$C$16" lockText="1" noThreeD="1"/>
</file>

<file path=xl/ctrlProps/ctrlProp19.xml><?xml version="1.0" encoding="utf-8"?>
<formControlPr xmlns="http://schemas.microsoft.com/office/spreadsheetml/2009/9/main" objectType="CheckBox" fmlaLink="'(非表示)リスト'!$B17" lockText="1" noThreeD="1"/>
</file>

<file path=xl/ctrlProps/ctrlProp20.xml><?xml version="1.0" encoding="utf-8"?>
<formControlPr xmlns="http://schemas.microsoft.com/office/spreadsheetml/2009/9/main" objectType="CheckBox" fmlaLink="'(非表示)リスト'!$C$17" lockText="1" noThreeD="1"/>
</file>

<file path=xl/ctrlProps/ctrlProp21.xml><?xml version="1.0" encoding="utf-8"?>
<formControlPr xmlns="http://schemas.microsoft.com/office/spreadsheetml/2009/9/main" objectType="CheckBox" fmlaLink="'(非表示)リスト'!$B18" lockText="1" noThreeD="1"/>
</file>

<file path=xl/ctrlProps/ctrlProp22.xml><?xml version="1.0" encoding="utf-8"?>
<formControlPr xmlns="http://schemas.microsoft.com/office/spreadsheetml/2009/9/main" objectType="CheckBox" fmlaLink="'(非表示)リスト'!$C$18" lockText="1" noThreeD="1"/>
</file>

<file path=xl/ctrlProps/ctrlProp23.xml><?xml version="1.0" encoding="utf-8"?>
<formControlPr xmlns="http://schemas.microsoft.com/office/spreadsheetml/2009/9/main" objectType="CheckBox" fmlaLink="'(非表示)リスト'!$B19" lockText="1" noThreeD="1"/>
</file>

<file path=xl/ctrlProps/ctrlProp24.xml><?xml version="1.0" encoding="utf-8"?>
<formControlPr xmlns="http://schemas.microsoft.com/office/spreadsheetml/2009/9/main" objectType="CheckBox" fmlaLink="'(非表示)リスト'!$C$19" lockText="1" noThreeD="1"/>
</file>

<file path=xl/ctrlProps/ctrlProp25.xml><?xml version="1.0" encoding="utf-8"?>
<formControlPr xmlns="http://schemas.microsoft.com/office/spreadsheetml/2009/9/main" objectType="CheckBox" fmlaLink="'(非表示)リスト'!$B20" lockText="1" noThreeD="1"/>
</file>

<file path=xl/ctrlProps/ctrlProp26.xml><?xml version="1.0" encoding="utf-8"?>
<formControlPr xmlns="http://schemas.microsoft.com/office/spreadsheetml/2009/9/main" objectType="CheckBox" fmlaLink="'(非表示)リスト'!$C$20" lockText="1" noThreeD="1"/>
</file>

<file path=xl/ctrlProps/ctrlProp27.xml><?xml version="1.0" encoding="utf-8"?>
<formControlPr xmlns="http://schemas.microsoft.com/office/spreadsheetml/2009/9/main" objectType="CheckBox" fmlaLink="'(非表示)リスト'!$B21" lockText="1" noThreeD="1"/>
</file>

<file path=xl/ctrlProps/ctrlProp28.xml><?xml version="1.0" encoding="utf-8"?>
<formControlPr xmlns="http://schemas.microsoft.com/office/spreadsheetml/2009/9/main" objectType="CheckBox" fmlaLink="'(非表示)リスト'!$C$21" lockText="1" noThreeD="1"/>
</file>

<file path=xl/ctrlProps/ctrlProp29.xml><?xml version="1.0" encoding="utf-8"?>
<formControlPr xmlns="http://schemas.microsoft.com/office/spreadsheetml/2009/9/main" objectType="CheckBox" fmlaLink="'(非表示)リスト'!$D$16" lockText="1" noThreeD="1"/>
</file>

<file path=xl/ctrlProps/ctrlProp30.xml><?xml version="1.0" encoding="utf-8"?>
<formControlPr xmlns="http://schemas.microsoft.com/office/spreadsheetml/2009/9/main" objectType="CheckBox" fmlaLink="'(非表示)リスト'!$E$16" lockText="1" noThreeD="1"/>
</file>

<file path=xl/ctrlProps/ctrlProp31.xml><?xml version="1.0" encoding="utf-8"?>
<formControlPr xmlns="http://schemas.microsoft.com/office/spreadsheetml/2009/9/main" objectType="CheckBox" fmlaLink="'(非表示)リスト'!$D$17" lockText="1" noThreeD="1"/>
</file>

<file path=xl/ctrlProps/ctrlProp32.xml><?xml version="1.0" encoding="utf-8"?>
<formControlPr xmlns="http://schemas.microsoft.com/office/spreadsheetml/2009/9/main" objectType="CheckBox" fmlaLink="'(非表示)リスト'!$E$17" lockText="1" noThreeD="1"/>
</file>

<file path=xl/ctrlProps/ctrlProp33.xml><?xml version="1.0" encoding="utf-8"?>
<formControlPr xmlns="http://schemas.microsoft.com/office/spreadsheetml/2009/9/main" objectType="CheckBox" fmlaLink="'(非表示)リスト'!$D$18" lockText="1" noThreeD="1"/>
</file>

<file path=xl/ctrlProps/ctrlProp34.xml><?xml version="1.0" encoding="utf-8"?>
<formControlPr xmlns="http://schemas.microsoft.com/office/spreadsheetml/2009/9/main" objectType="CheckBox" fmlaLink="'(非表示)リスト'!$E$18" lockText="1" noThreeD="1"/>
</file>

<file path=xl/ctrlProps/ctrlProp35.xml><?xml version="1.0" encoding="utf-8"?>
<formControlPr xmlns="http://schemas.microsoft.com/office/spreadsheetml/2009/9/main" objectType="CheckBox" fmlaLink="'(非表示)リスト'!$D$19" lockText="1" noThreeD="1"/>
</file>

<file path=xl/ctrlProps/ctrlProp36.xml><?xml version="1.0" encoding="utf-8"?>
<formControlPr xmlns="http://schemas.microsoft.com/office/spreadsheetml/2009/9/main" objectType="CheckBox" fmlaLink="'(非表示)リスト'!$E$19" lockText="1" noThreeD="1"/>
</file>

<file path=xl/ctrlProps/ctrlProp37.xml><?xml version="1.0" encoding="utf-8"?>
<formControlPr xmlns="http://schemas.microsoft.com/office/spreadsheetml/2009/9/main" objectType="CheckBox" fmlaLink="'(非表示)リスト'!$D$20" lockText="1" noThreeD="1"/>
</file>

<file path=xl/ctrlProps/ctrlProp38.xml><?xml version="1.0" encoding="utf-8"?>
<formControlPr xmlns="http://schemas.microsoft.com/office/spreadsheetml/2009/9/main" objectType="CheckBox" fmlaLink="'(非表示)リスト'!$E$20" lockText="1" noThreeD="1"/>
</file>

<file path=xl/ctrlProps/ctrlProp39.xml><?xml version="1.0" encoding="utf-8"?>
<formControlPr xmlns="http://schemas.microsoft.com/office/spreadsheetml/2009/9/main" objectType="CheckBox" fmlaLink="'(非表示)リスト'!$D$21" lockText="1" noThreeD="1"/>
</file>

<file path=xl/ctrlProps/ctrlProp40.xml><?xml version="1.0" encoding="utf-8"?>
<formControlPr xmlns="http://schemas.microsoft.com/office/spreadsheetml/2009/9/main" objectType="CheckBox" fmlaLink="'(非表示)リスト'!$E$21" lockText="1" noThreeD="1"/>
</file>

<file path=xl/ctrlProps/ctrlProp41.xml><?xml version="1.0" encoding="utf-8"?>
<formControlPr xmlns="http://schemas.microsoft.com/office/spreadsheetml/2009/9/main" objectType="CheckBox" fmlaLink="'(非表示)リスト'!$F$16" lockText="1" noThreeD="1"/>
</file>

<file path=xl/ctrlProps/ctrlProp42.xml><?xml version="1.0" encoding="utf-8"?>
<formControlPr xmlns="http://schemas.microsoft.com/office/spreadsheetml/2009/9/main" objectType="CheckBox" fmlaLink="'(非表示)リスト'!$G$16" lockText="1" noThreeD="1"/>
</file>

<file path=xl/ctrlProps/ctrlProp43.xml><?xml version="1.0" encoding="utf-8"?>
<formControlPr xmlns="http://schemas.microsoft.com/office/spreadsheetml/2009/9/main" objectType="CheckBox" fmlaLink="'(非表示)リスト'!$F$17" lockText="1" noThreeD="1"/>
</file>

<file path=xl/ctrlProps/ctrlProp44.xml><?xml version="1.0" encoding="utf-8"?>
<formControlPr xmlns="http://schemas.microsoft.com/office/spreadsheetml/2009/9/main" objectType="CheckBox" fmlaLink="'(非表示)リスト'!$G$17" lockText="1" noThreeD="1"/>
</file>

<file path=xl/ctrlProps/ctrlProp45.xml><?xml version="1.0" encoding="utf-8"?>
<formControlPr xmlns="http://schemas.microsoft.com/office/spreadsheetml/2009/9/main" objectType="CheckBox" fmlaLink="'(非表示)リスト'!$F$18" lockText="1" noThreeD="1"/>
</file>

<file path=xl/ctrlProps/ctrlProp46.xml><?xml version="1.0" encoding="utf-8"?>
<formControlPr xmlns="http://schemas.microsoft.com/office/spreadsheetml/2009/9/main" objectType="CheckBox" fmlaLink="'(非表示)リスト'!$G$18" lockText="1" noThreeD="1"/>
</file>

<file path=xl/ctrlProps/ctrlProp47.xml><?xml version="1.0" encoding="utf-8"?>
<formControlPr xmlns="http://schemas.microsoft.com/office/spreadsheetml/2009/9/main" objectType="CheckBox" fmlaLink="'(非表示)リスト'!$F$19" lockText="1" noThreeD="1"/>
</file>

<file path=xl/ctrlProps/ctrlProp48.xml><?xml version="1.0" encoding="utf-8"?>
<formControlPr xmlns="http://schemas.microsoft.com/office/spreadsheetml/2009/9/main" objectType="CheckBox" fmlaLink="'(非表示)リスト'!$G$19" lockText="1" noThreeD="1"/>
</file>

<file path=xl/ctrlProps/ctrlProp49.xml><?xml version="1.0" encoding="utf-8"?>
<formControlPr xmlns="http://schemas.microsoft.com/office/spreadsheetml/2009/9/main" objectType="CheckBox" fmlaLink="'(非表示)リスト'!$F$20" lockText="1" noThreeD="1"/>
</file>

<file path=xl/ctrlProps/ctrlProp50.xml><?xml version="1.0" encoding="utf-8"?>
<formControlPr xmlns="http://schemas.microsoft.com/office/spreadsheetml/2009/9/main" objectType="CheckBox" fmlaLink="'(非表示)リスト'!$G$20" lockText="1" noThreeD="1"/>
</file>

<file path=xl/ctrlProps/ctrlProp51.xml><?xml version="1.0" encoding="utf-8"?>
<formControlPr xmlns="http://schemas.microsoft.com/office/spreadsheetml/2009/9/main" objectType="CheckBox" fmlaLink="'(非表示)リスト'!$F$21" lockText="1" noThreeD="1"/>
</file>

<file path=xl/ctrlProps/ctrlProp52.xml><?xml version="1.0" encoding="utf-8"?>
<formControlPr xmlns="http://schemas.microsoft.com/office/spreadsheetml/2009/9/main" objectType="CheckBox" fmlaLink="'(非表示)リスト'!$G$21" lockText="1" noThreeD="1"/>
</file>

<file path=xl/ctrlProps/ctrlProp53.xml><?xml version="1.0" encoding="utf-8"?>
<formControlPr xmlns="http://schemas.microsoft.com/office/spreadsheetml/2009/9/main" objectType="CheckBox" fmlaLink="'(非表示)リスト'!$F$8" lockText="1" noThreeD="1"/>
</file>

<file path=xl/ctrlProps/ctrlProp54.xml><?xml version="1.0" encoding="utf-8"?>
<formControlPr xmlns="http://schemas.microsoft.com/office/spreadsheetml/2009/9/main" objectType="CheckBox" fmlaLink="'(非表示)リスト'!$F$9" lockText="1" noThreeD="1"/>
</file>

<file path=xl/ctrlProps/ctrlProp55.xml><?xml version="1.0" encoding="utf-8"?>
<formControlPr xmlns="http://schemas.microsoft.com/office/spreadsheetml/2009/9/main" objectType="CheckBox" fmlaLink="'(非表示)リスト'!$B$24" lockText="1" noThreeD="1"/>
</file>

<file path=xl/ctrlProps/ctrlProp56.xml><?xml version="1.0" encoding="utf-8"?>
<formControlPr xmlns="http://schemas.microsoft.com/office/spreadsheetml/2009/9/main" objectType="CheckBox" fmlaLink="'(非表示)リスト'!$B$25" lockText="1" noThreeD="1"/>
</file>

<file path=xl/ctrlProps/ctrlProp57.xml><?xml version="1.0" encoding="utf-8"?>
<formControlPr xmlns="http://schemas.microsoft.com/office/spreadsheetml/2009/9/main" objectType="CheckBox" fmlaLink="'(非表示)リスト'!$B$26" lockText="1" noThreeD="1"/>
</file>

<file path=xl/ctrlProps/ctrlProp58.xml><?xml version="1.0" encoding="utf-8"?>
<formControlPr xmlns="http://schemas.microsoft.com/office/spreadsheetml/2009/9/main" objectType="CheckBox" fmlaLink="'(非表示)リスト'!$B$27" lockText="1" noThreeD="1"/>
</file>

<file path=xl/ctrlProps/ctrlProp59.xml><?xml version="1.0" encoding="utf-8"?>
<formControlPr xmlns="http://schemas.microsoft.com/office/spreadsheetml/2009/9/main" objectType="CheckBox" fmlaLink="'(非表示)リスト'!$E$24" lockText="1" noThreeD="1"/>
</file>

<file path=xl/ctrlProps/ctrlProp60.xml><?xml version="1.0" encoding="utf-8"?>
<formControlPr xmlns="http://schemas.microsoft.com/office/spreadsheetml/2009/9/main" objectType="CheckBox" fmlaLink="'(非表示)リスト'!$F$33" lockText="1" noThreeD="1"/>
</file>

<file path=xl/ctrlProps/ctrlProp61.xml><?xml version="1.0" encoding="utf-8"?>
<formControlPr xmlns="http://schemas.microsoft.com/office/spreadsheetml/2009/9/main" objectType="CheckBox" fmlaLink="'(非表示)リスト'!$C$32" lockText="1" noThreeD="1"/>
</file>

<file path=xl/ctrlProps/ctrlProp62.xml><?xml version="1.0" encoding="utf-8"?>
<formControlPr xmlns="http://schemas.microsoft.com/office/spreadsheetml/2009/9/main" objectType="CheckBox" fmlaLink="'(非表示)リスト'!$G$33" lockText="1" noThreeD="1"/>
</file>

<file path=xl/ctrlProps/ctrlProp63.xml><?xml version="1.0" encoding="utf-8"?>
<formControlPr xmlns="http://schemas.microsoft.com/office/spreadsheetml/2009/9/main" objectType="CheckBox" fmlaLink="'(非表示)リスト'!$H$33" lockText="1" noThreeD="1"/>
</file>

<file path=xl/ctrlProps/ctrlProp64.xml><?xml version="1.0" encoding="utf-8"?>
<formControlPr xmlns="http://schemas.microsoft.com/office/spreadsheetml/2009/9/main" objectType="CheckBox" fmlaLink="'(非表示)リスト'!$I$33" lockText="1" noThreeD="1"/>
</file>

<file path=xl/ctrlProps/ctrlProp65.xml><?xml version="1.0" encoding="utf-8"?>
<formControlPr xmlns="http://schemas.microsoft.com/office/spreadsheetml/2009/9/main" objectType="CheckBox" fmlaLink="'(非表示)リスト'!$J$33" lockText="1" noThreeD="1"/>
</file>

<file path=xl/ctrlProps/ctrlProp66.xml><?xml version="1.0" encoding="utf-8"?>
<formControlPr xmlns="http://schemas.microsoft.com/office/spreadsheetml/2009/9/main" objectType="CheckBox" fmlaLink="'(非表示)リスト'!$C$33" lockText="1" noThreeD="1"/>
</file>

<file path=xl/ctrlProps/ctrlProp67.xml><?xml version="1.0" encoding="utf-8"?>
<formControlPr xmlns="http://schemas.microsoft.com/office/spreadsheetml/2009/9/main" objectType="CheckBox" fmlaLink="'(非表示)リスト'!$C$34" lockText="1" noThreeD="1"/>
</file>

<file path=xl/ctrlProps/ctrlProp68.xml><?xml version="1.0" encoding="utf-8"?>
<formControlPr xmlns="http://schemas.microsoft.com/office/spreadsheetml/2009/9/main" objectType="CheckBox" fmlaLink="'(非表示)リスト'!$C$35" lockText="1" noThreeD="1"/>
</file>

<file path=xl/ctrlProps/ctrlProp69.xml><?xml version="1.0" encoding="utf-8"?>
<formControlPr xmlns="http://schemas.microsoft.com/office/spreadsheetml/2009/9/main" objectType="CheckBox" fmlaLink="'(非表示)リスト'!$C$36" lockText="1" noThreeD="1"/>
</file>

<file path=xl/ctrlProps/ctrlProp70.xml><?xml version="1.0" encoding="utf-8"?>
<formControlPr xmlns="http://schemas.microsoft.com/office/spreadsheetml/2009/9/main" objectType="CheckBox" fmlaLink="'(非表示)リスト'!$C$37" lockText="1" noThreeD="1"/>
</file>

<file path=xl/ctrlProps/ctrlProp71.xml><?xml version="1.0" encoding="utf-8"?>
<formControlPr xmlns="http://schemas.microsoft.com/office/spreadsheetml/2009/9/main" objectType="CheckBox" fmlaLink="'(非表示)リスト'!$C$38" lockText="1" noThreeD="1"/>
</file>

<file path=xl/ctrlProps/ctrlProp72.xml><?xml version="1.0" encoding="utf-8"?>
<formControlPr xmlns="http://schemas.microsoft.com/office/spreadsheetml/2009/9/main" objectType="CheckBox" fmlaLink="'(非表示)リスト'!$C$39" lockText="1" noThreeD="1"/>
</file>

<file path=xl/ctrlProps/ctrlProp73.xml><?xml version="1.0" encoding="utf-8"?>
<formControlPr xmlns="http://schemas.microsoft.com/office/spreadsheetml/2009/9/main" objectType="CheckBox" fmlaLink="'(非表示)リスト'!$C$40" lockText="1" noThreeD="1"/>
</file>

<file path=xl/ctrlProps/ctrlProp74.xml><?xml version="1.0" encoding="utf-8"?>
<formControlPr xmlns="http://schemas.microsoft.com/office/spreadsheetml/2009/9/main" objectType="CheckBox" fmlaLink="'(非表示)リスト'!$C$41" lockText="1" noThreeD="1"/>
</file>

<file path=xl/ctrlProps/ctrlProp75.xml><?xml version="1.0" encoding="utf-8"?>
<formControlPr xmlns="http://schemas.microsoft.com/office/spreadsheetml/2009/9/main" objectType="CheckBox" fmlaLink="'(非表示)リスト'!$C$42" lockText="1" noThreeD="1"/>
</file>

<file path=xl/ctrlProps/ctrlProp76.xml><?xml version="1.0" encoding="utf-8"?>
<formControlPr xmlns="http://schemas.microsoft.com/office/spreadsheetml/2009/9/main" objectType="CheckBox" fmlaLink="'(非表示)リスト'!$C$43" lockText="1" noThreeD="1"/>
</file>

<file path=xl/ctrlProps/ctrlProp77.xml><?xml version="1.0" encoding="utf-8"?>
<formControlPr xmlns="http://schemas.microsoft.com/office/spreadsheetml/2009/9/main" objectType="CheckBox" fmlaLink="'(非表示)リスト'!$C$44" lockText="1" noThreeD="1"/>
</file>

<file path=xl/ctrlProps/ctrlProp78.xml><?xml version="1.0" encoding="utf-8"?>
<formControlPr xmlns="http://schemas.microsoft.com/office/spreadsheetml/2009/9/main" objectType="CheckBox" fmlaLink="'(非表示)リスト'!$C$45" lockText="1" noThreeD="1"/>
</file>

<file path=xl/ctrlProps/ctrlProp79.xml><?xml version="1.0" encoding="utf-8"?>
<formControlPr xmlns="http://schemas.microsoft.com/office/spreadsheetml/2009/9/main" objectType="CheckBox" fmlaLink="'(非表示)リスト'!$C$46" lockText="1" noThreeD="1"/>
</file>

<file path=xl/ctrlProps/ctrlProp80.xml><?xml version="1.0" encoding="utf-8"?>
<formControlPr xmlns="http://schemas.microsoft.com/office/spreadsheetml/2009/9/main" objectType="CheckBox" fmlaLink="'(非表示)リスト'!$C$47" lockText="1" noThreeD="1"/>
</file>

<file path=xl/ctrlProps/ctrlProp81.xml><?xml version="1.0" encoding="utf-8"?>
<formControlPr xmlns="http://schemas.microsoft.com/office/spreadsheetml/2009/9/main" objectType="CheckBox" fmlaLink="'(非表示)リスト'!$C$48" lockText="1" noThreeD="1"/>
</file>

<file path=xl/ctrlProps/ctrlProp82.xml><?xml version="1.0" encoding="utf-8"?>
<formControlPr xmlns="http://schemas.microsoft.com/office/spreadsheetml/2009/9/main" objectType="CheckBox" fmlaLink="'(非表示)リスト'!$C$49" lockText="1" noThreeD="1"/>
</file>

<file path=xl/ctrlProps/ctrlProp83.xml><?xml version="1.0" encoding="utf-8"?>
<formControlPr xmlns="http://schemas.microsoft.com/office/spreadsheetml/2009/9/main" objectType="CheckBox" fmlaLink="'(非表示)リスト'!$C$50" lockText="1" noThreeD="1"/>
</file>

<file path=xl/ctrlProps/ctrlProp84.xml><?xml version="1.0" encoding="utf-8"?>
<formControlPr xmlns="http://schemas.microsoft.com/office/spreadsheetml/2009/9/main" objectType="CheckBox" fmlaLink="'(非表示)リスト'!$C$51" lockText="1" noThreeD="1"/>
</file>

<file path=xl/ctrlProps/ctrlProp85.xml><?xml version="1.0" encoding="utf-8"?>
<formControlPr xmlns="http://schemas.microsoft.com/office/spreadsheetml/2009/9/main" objectType="CheckBox" fmlaLink="'(非表示)リスト'!$C$52" lockText="1" noThreeD="1"/>
</file>

<file path=xl/ctrlProps/ctrlProp86.xml><?xml version="1.0" encoding="utf-8"?>
<formControlPr xmlns="http://schemas.microsoft.com/office/spreadsheetml/2009/9/main" objectType="CheckBox" fmlaLink="'(非表示)リスト'!$F$34" lockText="1" noThreeD="1"/>
</file>

<file path=xl/ctrlProps/ctrlProp87.xml><?xml version="1.0" encoding="utf-8"?>
<formControlPr xmlns="http://schemas.microsoft.com/office/spreadsheetml/2009/9/main" objectType="CheckBox" fmlaLink="'(非表示)リスト'!$G$34" lockText="1" noThreeD="1"/>
</file>

<file path=xl/ctrlProps/ctrlProp88.xml><?xml version="1.0" encoding="utf-8"?>
<formControlPr xmlns="http://schemas.microsoft.com/office/spreadsheetml/2009/9/main" objectType="CheckBox" fmlaLink="'(非表示)リスト'!$H$34" lockText="1" noThreeD="1"/>
</file>

<file path=xl/ctrlProps/ctrlProp89.xml><?xml version="1.0" encoding="utf-8"?>
<formControlPr xmlns="http://schemas.microsoft.com/office/spreadsheetml/2009/9/main" objectType="CheckBox" fmlaLink="'(非表示)リスト'!$I$34" lockText="1" noThreeD="1"/>
</file>

<file path=xl/ctrlProps/ctrlProp90.xml><?xml version="1.0" encoding="utf-8"?>
<formControlPr xmlns="http://schemas.microsoft.com/office/spreadsheetml/2009/9/main" objectType="CheckBox" fmlaLink="'(非表示)リスト'!$J$34" lockText="1" noThreeD="1"/>
</file>

<file path=xl/ctrlProps/ctrlProp91.xml><?xml version="1.0" encoding="utf-8"?>
<formControlPr xmlns="http://schemas.microsoft.com/office/spreadsheetml/2009/9/main" objectType="CheckBox" fmlaLink="'(非表示)リスト'!$F$35" lockText="1" noThreeD="1"/>
</file>

<file path=xl/ctrlProps/ctrlProp92.xml><?xml version="1.0" encoding="utf-8"?>
<formControlPr xmlns="http://schemas.microsoft.com/office/spreadsheetml/2009/9/main" objectType="CheckBox" fmlaLink="'(非表示)リスト'!$G$35" lockText="1" noThreeD="1"/>
</file>

<file path=xl/ctrlProps/ctrlProp93.xml><?xml version="1.0" encoding="utf-8"?>
<formControlPr xmlns="http://schemas.microsoft.com/office/spreadsheetml/2009/9/main" objectType="CheckBox" fmlaLink="'(非表示)リスト'!$H$35" lockText="1" noThreeD="1"/>
</file>

<file path=xl/ctrlProps/ctrlProp94.xml><?xml version="1.0" encoding="utf-8"?>
<formControlPr xmlns="http://schemas.microsoft.com/office/spreadsheetml/2009/9/main" objectType="CheckBox" fmlaLink="'(非表示)リスト'!$I$35" lockText="1" noThreeD="1"/>
</file>

<file path=xl/ctrlProps/ctrlProp95.xml><?xml version="1.0" encoding="utf-8"?>
<formControlPr xmlns="http://schemas.microsoft.com/office/spreadsheetml/2009/9/main" objectType="CheckBox" fmlaLink="'(非表示)リスト'!$J$35" lockText="1" noThreeD="1"/>
</file>

<file path=xl/ctrlProps/ctrlProp96.xml><?xml version="1.0" encoding="utf-8"?>
<formControlPr xmlns="http://schemas.microsoft.com/office/spreadsheetml/2009/9/main" objectType="CheckBox" fmlaLink="'(非表示)リスト'!$F$36" lockText="1" noThreeD="1"/>
</file>

<file path=xl/ctrlProps/ctrlProp97.xml><?xml version="1.0" encoding="utf-8"?>
<formControlPr xmlns="http://schemas.microsoft.com/office/spreadsheetml/2009/9/main" objectType="CheckBox" fmlaLink="'(非表示)リスト'!$G$36" lockText="1" noThreeD="1"/>
</file>

<file path=xl/ctrlProps/ctrlProp98.xml><?xml version="1.0" encoding="utf-8"?>
<formControlPr xmlns="http://schemas.microsoft.com/office/spreadsheetml/2009/9/main" objectType="CheckBox" fmlaLink="'(非表示)リスト'!$H$36" lockText="1" noThreeD="1"/>
</file>

<file path=xl/ctrlProps/ctrlProp99.xml><?xml version="1.0" encoding="utf-8"?>
<formControlPr xmlns="http://schemas.microsoft.com/office/spreadsheetml/2009/9/main" objectType="CheckBox" fmlaLink="'(非表示)リスト'!$I$36" lockText="1" noThreeD="1"/>
</file>

<file path=xl/ctrlProps/ctrlProp100.xml><?xml version="1.0" encoding="utf-8"?>
<formControlPr xmlns="http://schemas.microsoft.com/office/spreadsheetml/2009/9/main" objectType="CheckBox" fmlaLink="'(非表示)リスト'!$J$36" lockText="1" noThreeD="1"/>
</file>

<file path=xl/ctrlProps/ctrlProp101.xml><?xml version="1.0" encoding="utf-8"?>
<formControlPr xmlns="http://schemas.microsoft.com/office/spreadsheetml/2009/9/main" objectType="CheckBox" fmlaLink="'(非表示)リスト'!$F$37" lockText="1" noThreeD="1"/>
</file>

<file path=xl/ctrlProps/ctrlProp102.xml><?xml version="1.0" encoding="utf-8"?>
<formControlPr xmlns="http://schemas.microsoft.com/office/spreadsheetml/2009/9/main" objectType="CheckBox" fmlaLink="'(非表示)リスト'!$G$37" lockText="1" noThreeD="1"/>
</file>

<file path=xl/ctrlProps/ctrlProp103.xml><?xml version="1.0" encoding="utf-8"?>
<formControlPr xmlns="http://schemas.microsoft.com/office/spreadsheetml/2009/9/main" objectType="CheckBox" fmlaLink="'(非表示)リスト'!$H$37" lockText="1" noThreeD="1"/>
</file>

<file path=xl/ctrlProps/ctrlProp104.xml><?xml version="1.0" encoding="utf-8"?>
<formControlPr xmlns="http://schemas.microsoft.com/office/spreadsheetml/2009/9/main" objectType="CheckBox" fmlaLink="'(非表示)リスト'!$I$37" lockText="1" noThreeD="1"/>
</file>

<file path=xl/ctrlProps/ctrlProp105.xml><?xml version="1.0" encoding="utf-8"?>
<formControlPr xmlns="http://schemas.microsoft.com/office/spreadsheetml/2009/9/main" objectType="CheckBox" fmlaLink="'(非表示)リスト'!$J$37" lockText="1" noThreeD="1"/>
</file>

<file path=xl/ctrlProps/ctrlProp106.xml><?xml version="1.0" encoding="utf-8"?>
<formControlPr xmlns="http://schemas.microsoft.com/office/spreadsheetml/2009/9/main" objectType="CheckBox" fmlaLink="'(非表示)リスト'!$F$38" lockText="1" noThreeD="1"/>
</file>

<file path=xl/ctrlProps/ctrlProp107.xml><?xml version="1.0" encoding="utf-8"?>
<formControlPr xmlns="http://schemas.microsoft.com/office/spreadsheetml/2009/9/main" objectType="CheckBox" fmlaLink="'(非表示)リスト'!$G$38" lockText="1" noThreeD="1"/>
</file>

<file path=xl/ctrlProps/ctrlProp108.xml><?xml version="1.0" encoding="utf-8"?>
<formControlPr xmlns="http://schemas.microsoft.com/office/spreadsheetml/2009/9/main" objectType="CheckBox" fmlaLink="'(非表示)リスト'!$H$38" lockText="1" noThreeD="1"/>
</file>

<file path=xl/ctrlProps/ctrlProp109.xml><?xml version="1.0" encoding="utf-8"?>
<formControlPr xmlns="http://schemas.microsoft.com/office/spreadsheetml/2009/9/main" objectType="CheckBox" fmlaLink="'(非表示)リスト'!$I$38" lockText="1" noThreeD="1"/>
</file>

<file path=xl/ctrlProps/ctrlProp110.xml><?xml version="1.0" encoding="utf-8"?>
<formControlPr xmlns="http://schemas.microsoft.com/office/spreadsheetml/2009/9/main" objectType="CheckBox" fmlaLink="'(非表示)リスト'!$J$38" lockText="1" noThreeD="1"/>
</file>

<file path=xl/ctrlProps/ctrlProp111.xml><?xml version="1.0" encoding="utf-8"?>
<formControlPr xmlns="http://schemas.microsoft.com/office/spreadsheetml/2009/9/main" objectType="CheckBox" fmlaLink="'(非表示)リスト'!$F$39" lockText="1" noThreeD="1"/>
</file>

<file path=xl/ctrlProps/ctrlProp112.xml><?xml version="1.0" encoding="utf-8"?>
<formControlPr xmlns="http://schemas.microsoft.com/office/spreadsheetml/2009/9/main" objectType="CheckBox" fmlaLink="'(非表示)リスト'!$G$39" lockText="1" noThreeD="1"/>
</file>

<file path=xl/ctrlProps/ctrlProp113.xml><?xml version="1.0" encoding="utf-8"?>
<formControlPr xmlns="http://schemas.microsoft.com/office/spreadsheetml/2009/9/main" objectType="CheckBox" fmlaLink="'(非表示)リスト'!$H$39" lockText="1" noThreeD="1"/>
</file>

<file path=xl/ctrlProps/ctrlProp114.xml><?xml version="1.0" encoding="utf-8"?>
<formControlPr xmlns="http://schemas.microsoft.com/office/spreadsheetml/2009/9/main" objectType="CheckBox" fmlaLink="'(非表示)リスト'!$I$39" lockText="1" noThreeD="1"/>
</file>

<file path=xl/ctrlProps/ctrlProp115.xml><?xml version="1.0" encoding="utf-8"?>
<formControlPr xmlns="http://schemas.microsoft.com/office/spreadsheetml/2009/9/main" objectType="CheckBox" fmlaLink="'(非表示)リスト'!$J$39" lockText="1" noThreeD="1"/>
</file>

<file path=xl/ctrlProps/ctrlProp116.xml><?xml version="1.0" encoding="utf-8"?>
<formControlPr xmlns="http://schemas.microsoft.com/office/spreadsheetml/2009/9/main" objectType="CheckBox" fmlaLink="'(非表示)リスト'!$E$42" lockText="1" noThreeD="1"/>
</file>

<file path=xl/ctrlProps/ctrlProp117.xml><?xml version="1.0" encoding="utf-8"?>
<formControlPr xmlns="http://schemas.microsoft.com/office/spreadsheetml/2009/9/main" objectType="CheckBox" fmlaLink="'(非表示)リスト'!$E$41" lockText="1" noThreeD="1"/>
</file>

<file path=xl/ctrlProps/ctrlProp118.xml><?xml version="1.0" encoding="utf-8"?>
<formControlPr xmlns="http://schemas.microsoft.com/office/spreadsheetml/2009/9/main" objectType="CheckBox" fmlaLink="'(非表示)リスト'!$E$43" lockText="1" noThreeD="1"/>
</file>

<file path=xl/ctrlProps/ctrlProp119.xml><?xml version="1.0" encoding="utf-8"?>
<formControlPr xmlns="http://schemas.microsoft.com/office/spreadsheetml/2009/9/main" objectType="CheckBox" fmlaLink="'(非表示)リスト'!$E$44" lockText="1" noThreeD="1"/>
</file>

<file path=xl/ctrlProps/ctrlProp120.xml><?xml version="1.0" encoding="utf-8"?>
<formControlPr xmlns="http://schemas.microsoft.com/office/spreadsheetml/2009/9/main" objectType="CheckBox" fmlaLink="'(非表示)リスト'!$E$45" lockText="1" noThreeD="1"/>
</file>

<file path=xl/ctrlProps/ctrlProp121.xml><?xml version="1.0" encoding="utf-8"?>
<formControlPr xmlns="http://schemas.microsoft.com/office/spreadsheetml/2009/9/main" objectType="CheckBox" fmlaLink="'(非表示)リスト'!$E$46" lockText="1" noThreeD="1"/>
</file>

<file path=xl/ctrlProps/ctrlProp122.xml><?xml version="1.0" encoding="utf-8"?>
<formControlPr xmlns="http://schemas.microsoft.com/office/spreadsheetml/2009/9/main" objectType="CheckBox" fmlaLink="'(非表示)リスト'!$E$47" lockText="1" noThreeD="1"/>
</file>

<file path=xl/drawings/drawing1.xml><?xml version="1.0" encoding="utf-8"?>
<xdr:wsDr xmlns:xdr="http://schemas.openxmlformats.org/drawingml/2006/spreadsheetDrawing" xmlns:a="http://schemas.openxmlformats.org/drawingml/2006/main">
  <xdr:twoCellAnchor>
    <xdr:from>
      <xdr:col>48</xdr:col>
      <xdr:colOff>73874</xdr:colOff>
      <xdr:row>30</xdr:row>
      <xdr:rowOff>13683</xdr:rowOff>
    </xdr:from>
    <xdr:to>
      <xdr:col>88</xdr:col>
      <xdr:colOff>47625</xdr:colOff>
      <xdr:row>31</xdr:row>
      <xdr:rowOff>206871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645874" y="10719783"/>
          <a:ext cx="3783751" cy="240813"/>
          <a:chOff x="4276723" y="10242929"/>
          <a:chExt cx="3870735" cy="3453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77917" y="10242948"/>
            <a:ext cx="3869541" cy="34528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cap="none" spc="0">
                <a:ln w="38100">
                  <a:solidFill>
                    <a:schemeClr val="bg1"/>
                  </a:solidFill>
                  <a:prstDash val="solid"/>
                </a:ln>
                <a:solidFill>
                  <a:schemeClr val="bg1"/>
                </a:solidFill>
                <a:effectLst/>
              </a:rPr>
              <a:t>ホールをご利用の方は以下の項目もご入力ください。</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76723" y="10242929"/>
            <a:ext cx="3684175" cy="34528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cap="none" spc="0">
                <a:ln w="22225">
                  <a:noFill/>
                  <a:prstDash val="solid"/>
                </a:ln>
                <a:solidFill>
                  <a:srgbClr val="FF0000"/>
                </a:solidFill>
                <a:effectLst/>
              </a:rPr>
              <a:t>ホールをご利用の方は以下の項目もご入力ください。</a:t>
            </a:r>
          </a:p>
        </xdr:txBody>
      </xdr:sp>
    </xdr:grpSp>
    <xdr:clientData/>
  </xdr:twoCellAnchor>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0</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0</xdr:rowOff>
        </xdr:from>
        <xdr:to>
          <xdr:col>37</xdr:col>
          <xdr:colOff>0</xdr:colOff>
          <xdr:row>16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15</xdr:row>
          <xdr:rowOff>0</xdr:rowOff>
        </xdr:from>
        <xdr:to>
          <xdr:col>53</xdr:col>
          <xdr:colOff>0</xdr:colOff>
          <xdr:row>16</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15</xdr:row>
          <xdr:rowOff>0</xdr:rowOff>
        </xdr:from>
        <xdr:to>
          <xdr:col>72</xdr:col>
          <xdr:colOff>0</xdr:colOff>
          <xdr:row>16</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23</xdr:col>
          <xdr:colOff>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23</xdr:col>
          <xdr:colOff>0</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23</xdr:col>
          <xdr:colOff>0</xdr:colOff>
          <xdr:row>28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27</xdr:row>
          <xdr:rowOff>0</xdr:rowOff>
        </xdr:from>
        <xdr:to>
          <xdr:col>60</xdr:col>
          <xdr:colOff>0</xdr:colOff>
          <xdr:row>28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23</xdr:col>
          <xdr:colOff>0</xdr:colOff>
          <xdr:row>29</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28</xdr:row>
          <xdr:rowOff>0</xdr:rowOff>
        </xdr:from>
        <xdr:to>
          <xdr:col>60</xdr:col>
          <xdr:colOff>0</xdr:colOff>
          <xdr:row>29</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23</xdr:col>
          <xdr:colOff>0</xdr:colOff>
          <xdr:row>40</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34</xdr:col>
          <xdr:colOff>0</xdr:colOff>
          <xdr:row>40</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39</xdr:row>
          <xdr:rowOff>0</xdr:rowOff>
        </xdr:from>
        <xdr:to>
          <xdr:col>46</xdr:col>
          <xdr:colOff>0</xdr:colOff>
          <xdr:row>40</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39</xdr:row>
          <xdr:rowOff>0</xdr:rowOff>
        </xdr:from>
        <xdr:to>
          <xdr:col>57</xdr:col>
          <xdr:colOff>0</xdr:colOff>
          <xdr:row>40</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69</xdr:col>
          <xdr:colOff>0</xdr:colOff>
          <xdr:row>40</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39</xdr:row>
          <xdr:rowOff>0</xdr:rowOff>
        </xdr:from>
        <xdr:to>
          <xdr:col>80</xdr:col>
          <xdr:colOff>0</xdr:colOff>
          <xdr:row>40</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23</xdr:col>
          <xdr:colOff>0</xdr:colOff>
          <xdr:row>41</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34</xdr:col>
          <xdr:colOff>0</xdr:colOff>
          <xdr:row>41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23</xdr:col>
          <xdr:colOff>0</xdr:colOff>
          <xdr:row>42</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34</xdr:col>
          <xdr:colOff>0</xdr:colOff>
          <xdr:row>42</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23</xdr:col>
          <xdr:colOff>0</xdr:colOff>
          <xdr:row>43</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34</xdr:col>
          <xdr:colOff>0</xdr:colOff>
          <xdr:row>43</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23</xdr:col>
          <xdr:colOff>0</xdr:colOff>
          <xdr:row>44</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34</xdr:col>
          <xdr:colOff>0</xdr:colOff>
          <xdr:row>44</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23</xdr:col>
          <xdr:colOff>0</xdr:colOff>
          <xdr:row>45</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34</xdr:col>
          <xdr:colOff>0</xdr:colOff>
          <xdr:row>45</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23</xdr:col>
          <xdr:colOff>0</xdr:colOff>
          <xdr:row>46</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34</xdr:col>
          <xdr:colOff>0</xdr:colOff>
          <xdr:row>46</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0</xdr:rowOff>
        </xdr:from>
        <xdr:to>
          <xdr:col>46</xdr:col>
          <xdr:colOff>0</xdr:colOff>
          <xdr:row>41</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40</xdr:row>
          <xdr:rowOff>0</xdr:rowOff>
        </xdr:from>
        <xdr:to>
          <xdr:col>57</xdr:col>
          <xdr:colOff>0</xdr:colOff>
          <xdr:row>41</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46</xdr:col>
          <xdr:colOff>0</xdr:colOff>
          <xdr:row>42</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41</xdr:row>
          <xdr:rowOff>0</xdr:rowOff>
        </xdr:from>
        <xdr:to>
          <xdr:col>57</xdr:col>
          <xdr:colOff>0</xdr:colOff>
          <xdr:row>42</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42</xdr:row>
          <xdr:rowOff>0</xdr:rowOff>
        </xdr:from>
        <xdr:to>
          <xdr:col>46</xdr:col>
          <xdr:colOff>0</xdr:colOff>
          <xdr:row>43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42</xdr:row>
          <xdr:rowOff>0</xdr:rowOff>
        </xdr:from>
        <xdr:to>
          <xdr:col>57</xdr:col>
          <xdr:colOff>0</xdr:colOff>
          <xdr:row>43</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43</xdr:row>
          <xdr:rowOff>0</xdr:rowOff>
        </xdr:from>
        <xdr:to>
          <xdr:col>46</xdr:col>
          <xdr:colOff>0</xdr:colOff>
          <xdr:row>44</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43</xdr:row>
          <xdr:rowOff>0</xdr:rowOff>
        </xdr:from>
        <xdr:to>
          <xdr:col>57</xdr:col>
          <xdr:colOff>0</xdr:colOff>
          <xdr:row>44</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44</xdr:row>
          <xdr:rowOff>0</xdr:rowOff>
        </xdr:from>
        <xdr:to>
          <xdr:col>46</xdr:col>
          <xdr:colOff>0</xdr:colOff>
          <xdr:row>45</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44</xdr:row>
          <xdr:rowOff>0</xdr:rowOff>
        </xdr:from>
        <xdr:to>
          <xdr:col>57</xdr:col>
          <xdr:colOff>0</xdr:colOff>
          <xdr:row>45</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45</xdr:row>
          <xdr:rowOff>0</xdr:rowOff>
        </xdr:from>
        <xdr:to>
          <xdr:col>46</xdr:col>
          <xdr:colOff>0</xdr:colOff>
          <xdr:row>46</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45</xdr:row>
          <xdr:rowOff>0</xdr:rowOff>
        </xdr:from>
        <xdr:to>
          <xdr:col>57</xdr:col>
          <xdr:colOff>0</xdr:colOff>
          <xdr:row>46</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40</xdr:row>
          <xdr:rowOff>0</xdr:rowOff>
        </xdr:from>
        <xdr:to>
          <xdr:col>69</xdr:col>
          <xdr:colOff>0</xdr:colOff>
          <xdr:row>41</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40</xdr:row>
          <xdr:rowOff>0</xdr:rowOff>
        </xdr:from>
        <xdr:to>
          <xdr:col>80</xdr:col>
          <xdr:colOff>0</xdr:colOff>
          <xdr:row>41</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69</xdr:col>
          <xdr:colOff>0</xdr:colOff>
          <xdr:row>42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41</xdr:row>
          <xdr:rowOff>0</xdr:rowOff>
        </xdr:from>
        <xdr:to>
          <xdr:col>80</xdr:col>
          <xdr:colOff>0</xdr:colOff>
          <xdr:row>42</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69</xdr:col>
          <xdr:colOff>0</xdr:colOff>
          <xdr:row>43</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42</xdr:row>
          <xdr:rowOff>0</xdr:rowOff>
        </xdr:from>
        <xdr:to>
          <xdr:col>80</xdr:col>
          <xdr:colOff>0</xdr:colOff>
          <xdr:row>43</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43</xdr:row>
          <xdr:rowOff>0</xdr:rowOff>
        </xdr:from>
        <xdr:to>
          <xdr:col>69</xdr:col>
          <xdr:colOff>0</xdr:colOff>
          <xdr:row>44</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43</xdr:row>
          <xdr:rowOff>0</xdr:rowOff>
        </xdr:from>
        <xdr:to>
          <xdr:col>80</xdr:col>
          <xdr:colOff>0</xdr:colOff>
          <xdr:row>44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44</xdr:row>
          <xdr:rowOff>0</xdr:rowOff>
        </xdr:from>
        <xdr:to>
          <xdr:col>69</xdr:col>
          <xdr:colOff>0</xdr:colOff>
          <xdr:row>45</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44</xdr:row>
          <xdr:rowOff>0</xdr:rowOff>
        </xdr:from>
        <xdr:to>
          <xdr:col>80</xdr:col>
          <xdr:colOff>0</xdr:colOff>
          <xdr:row>45</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45</xdr:row>
          <xdr:rowOff>0</xdr:rowOff>
        </xdr:from>
        <xdr:to>
          <xdr:col>69</xdr:col>
          <xdr:colOff>0</xdr:colOff>
          <xdr:row>46</xdr:row>
          <xdr:rowOff>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45</xdr:row>
          <xdr:rowOff>0</xdr:rowOff>
        </xdr:from>
        <xdr:to>
          <xdr:col>80</xdr:col>
          <xdr:colOff>0</xdr:colOff>
          <xdr:row>46</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23</xdr:col>
          <xdr:colOff>0</xdr:colOff>
          <xdr:row>27</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26</xdr:row>
          <xdr:rowOff>0</xdr:rowOff>
        </xdr:from>
        <xdr:to>
          <xdr:col>60</xdr:col>
          <xdr:colOff>0</xdr:colOff>
          <xdr:row>27</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21</xdr:col>
          <xdr:colOff>0</xdr:colOff>
          <xdr:row>13</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12</xdr:row>
          <xdr:rowOff>0</xdr:rowOff>
        </xdr:from>
        <xdr:to>
          <xdr:col>46</xdr:col>
          <xdr:colOff>0</xdr:colOff>
          <xdr:row>13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21</xdr:col>
          <xdr:colOff>0</xdr:colOff>
          <xdr:row>14</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21</xdr:col>
          <xdr:colOff>0</xdr:colOff>
          <xdr:row>15</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21</xdr:col>
          <xdr:colOff>0</xdr:colOff>
          <xdr:row>20</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28</xdr:row>
          <xdr:rowOff>0</xdr:rowOff>
        </xdr:from>
        <xdr:to>
          <xdr:col>27</xdr:col>
          <xdr:colOff>0</xdr:colOff>
          <xdr:row>29</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7</xdr:col>
          <xdr:colOff>0</xdr:colOff>
          <xdr:row>30</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28</xdr:row>
          <xdr:rowOff>0</xdr:rowOff>
        </xdr:from>
        <xdr:to>
          <xdr:col>51</xdr:col>
          <xdr:colOff>0</xdr:colOff>
          <xdr:row>29</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28</xdr:row>
          <xdr:rowOff>0</xdr:rowOff>
        </xdr:from>
        <xdr:to>
          <xdr:col>75</xdr:col>
          <xdr:colOff>0</xdr:colOff>
          <xdr:row>29</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85725</xdr:colOff>
          <xdr:row>28</xdr:row>
          <xdr:rowOff>0</xdr:rowOff>
        </xdr:from>
        <xdr:to>
          <xdr:col>99</xdr:col>
          <xdr:colOff>0</xdr:colOff>
          <xdr:row>29</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85725</xdr:colOff>
          <xdr:row>28</xdr:row>
          <xdr:rowOff>0</xdr:rowOff>
        </xdr:from>
        <xdr:to>
          <xdr:col>123</xdr:col>
          <xdr:colOff>0</xdr:colOff>
          <xdr:row>29</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7</xdr:col>
          <xdr:colOff>0</xdr:colOff>
          <xdr:row>31</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0</xdr:rowOff>
        </xdr:from>
        <xdr:to>
          <xdr:col>16</xdr:col>
          <xdr:colOff>76200</xdr:colOff>
          <xdr:row>31</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7</xdr:col>
          <xdr:colOff>0</xdr:colOff>
          <xdr:row>35</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7</xdr:col>
          <xdr:colOff>0</xdr:colOff>
          <xdr:row>36</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0</xdr:rowOff>
        </xdr:from>
        <xdr:to>
          <xdr:col>16</xdr:col>
          <xdr:colOff>76200</xdr:colOff>
          <xdr:row>36</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7</xdr:col>
          <xdr:colOff>0</xdr:colOff>
          <xdr:row>40</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7</xdr:col>
          <xdr:colOff>0</xdr:colOff>
          <xdr:row>41</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xdr:row>
          <xdr:rowOff>0</xdr:rowOff>
        </xdr:from>
        <xdr:to>
          <xdr:col>16</xdr:col>
          <xdr:colOff>76200</xdr:colOff>
          <xdr:row>41</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3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7</xdr:col>
          <xdr:colOff>0</xdr:colOff>
          <xdr:row>45</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3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7</xdr:col>
          <xdr:colOff>0</xdr:colOff>
          <xdr:row>46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0</xdr:rowOff>
        </xdr:from>
        <xdr:to>
          <xdr:col>16</xdr:col>
          <xdr:colOff>76200</xdr:colOff>
          <xdr:row>46</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7</xdr:col>
          <xdr:colOff>0</xdr:colOff>
          <xdr:row>50</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7</xdr:col>
          <xdr:colOff>0</xdr:colOff>
          <xdr:row>51</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50</xdr:row>
          <xdr:rowOff>0</xdr:rowOff>
        </xdr:from>
        <xdr:to>
          <xdr:col>16</xdr:col>
          <xdr:colOff>76200</xdr:colOff>
          <xdr:row>51</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7</xdr:col>
          <xdr:colOff>0</xdr:colOff>
          <xdr:row>55</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7</xdr:col>
          <xdr:colOff>0</xdr:colOff>
          <xdr:row>56</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55</xdr:row>
          <xdr:rowOff>0</xdr:rowOff>
        </xdr:from>
        <xdr:to>
          <xdr:col>16</xdr:col>
          <xdr:colOff>76200</xdr:colOff>
          <xdr:row>56</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3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7</xdr:col>
          <xdr:colOff>0</xdr:colOff>
          <xdr:row>60</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3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7</xdr:col>
          <xdr:colOff>0</xdr:colOff>
          <xdr:row>61</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3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60</xdr:row>
          <xdr:rowOff>0</xdr:rowOff>
        </xdr:from>
        <xdr:to>
          <xdr:col>16</xdr:col>
          <xdr:colOff>76200</xdr:colOff>
          <xdr:row>61</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3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33</xdr:row>
          <xdr:rowOff>0</xdr:rowOff>
        </xdr:from>
        <xdr:to>
          <xdr:col>27</xdr:col>
          <xdr:colOff>0</xdr:colOff>
          <xdr:row>34</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3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33</xdr:row>
          <xdr:rowOff>0</xdr:rowOff>
        </xdr:from>
        <xdr:to>
          <xdr:col>51</xdr:col>
          <xdr:colOff>0</xdr:colOff>
          <xdr:row>34</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3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33</xdr:row>
          <xdr:rowOff>0</xdr:rowOff>
        </xdr:from>
        <xdr:to>
          <xdr:col>75</xdr:col>
          <xdr:colOff>0</xdr:colOff>
          <xdr:row>34</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3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85725</xdr:colOff>
          <xdr:row>33</xdr:row>
          <xdr:rowOff>0</xdr:rowOff>
        </xdr:from>
        <xdr:to>
          <xdr:col>99</xdr:col>
          <xdr:colOff>0</xdr:colOff>
          <xdr:row>34</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3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85725</xdr:colOff>
          <xdr:row>33</xdr:row>
          <xdr:rowOff>0</xdr:rowOff>
        </xdr:from>
        <xdr:to>
          <xdr:col>123</xdr:col>
          <xdr:colOff>0</xdr:colOff>
          <xdr:row>34</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3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38</xdr:row>
          <xdr:rowOff>0</xdr:rowOff>
        </xdr:from>
        <xdr:to>
          <xdr:col>27</xdr:col>
          <xdr:colOff>0</xdr:colOff>
          <xdr:row>39</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3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38</xdr:row>
          <xdr:rowOff>0</xdr:rowOff>
        </xdr:from>
        <xdr:to>
          <xdr:col>51</xdr:col>
          <xdr:colOff>0</xdr:colOff>
          <xdr:row>39</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3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38</xdr:row>
          <xdr:rowOff>0</xdr:rowOff>
        </xdr:from>
        <xdr:to>
          <xdr:col>75</xdr:col>
          <xdr:colOff>0</xdr:colOff>
          <xdr:row>39</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3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85725</xdr:colOff>
          <xdr:row>38</xdr:row>
          <xdr:rowOff>0</xdr:rowOff>
        </xdr:from>
        <xdr:to>
          <xdr:col>99</xdr:col>
          <xdr:colOff>0</xdr:colOff>
          <xdr:row>39</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3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85725</xdr:colOff>
          <xdr:row>38</xdr:row>
          <xdr:rowOff>0</xdr:rowOff>
        </xdr:from>
        <xdr:to>
          <xdr:col>123</xdr:col>
          <xdr:colOff>0</xdr:colOff>
          <xdr:row>39</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3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43</xdr:row>
          <xdr:rowOff>0</xdr:rowOff>
        </xdr:from>
        <xdr:to>
          <xdr:col>27</xdr:col>
          <xdr:colOff>0</xdr:colOff>
          <xdr:row>44</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3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43</xdr:row>
          <xdr:rowOff>0</xdr:rowOff>
        </xdr:from>
        <xdr:to>
          <xdr:col>51</xdr:col>
          <xdr:colOff>0</xdr:colOff>
          <xdr:row>44</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3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0</xdr:rowOff>
        </xdr:from>
        <xdr:to>
          <xdr:col>75</xdr:col>
          <xdr:colOff>0</xdr:colOff>
          <xdr:row>44</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3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85725</xdr:colOff>
          <xdr:row>43</xdr:row>
          <xdr:rowOff>0</xdr:rowOff>
        </xdr:from>
        <xdr:to>
          <xdr:col>99</xdr:col>
          <xdr:colOff>0</xdr:colOff>
          <xdr:row>44</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3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85725</xdr:colOff>
          <xdr:row>43</xdr:row>
          <xdr:rowOff>0</xdr:rowOff>
        </xdr:from>
        <xdr:to>
          <xdr:col>123</xdr:col>
          <xdr:colOff>0</xdr:colOff>
          <xdr:row>44</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3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48</xdr:row>
          <xdr:rowOff>0</xdr:rowOff>
        </xdr:from>
        <xdr:to>
          <xdr:col>27</xdr:col>
          <xdr:colOff>0</xdr:colOff>
          <xdr:row>49</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3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48</xdr:row>
          <xdr:rowOff>0</xdr:rowOff>
        </xdr:from>
        <xdr:to>
          <xdr:col>51</xdr:col>
          <xdr:colOff>0</xdr:colOff>
          <xdr:row>49</xdr:row>
          <xdr:rowOff>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3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48</xdr:row>
          <xdr:rowOff>0</xdr:rowOff>
        </xdr:from>
        <xdr:to>
          <xdr:col>75</xdr:col>
          <xdr:colOff>0</xdr:colOff>
          <xdr:row>49</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3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85725</xdr:colOff>
          <xdr:row>48</xdr:row>
          <xdr:rowOff>0</xdr:rowOff>
        </xdr:from>
        <xdr:to>
          <xdr:col>99</xdr:col>
          <xdr:colOff>0</xdr:colOff>
          <xdr:row>49</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3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85725</xdr:colOff>
          <xdr:row>48</xdr:row>
          <xdr:rowOff>0</xdr:rowOff>
        </xdr:from>
        <xdr:to>
          <xdr:col>123</xdr:col>
          <xdr:colOff>0</xdr:colOff>
          <xdr:row>49</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3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53</xdr:row>
          <xdr:rowOff>0</xdr:rowOff>
        </xdr:from>
        <xdr:to>
          <xdr:col>27</xdr:col>
          <xdr:colOff>0</xdr:colOff>
          <xdr:row>54</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3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53</xdr:row>
          <xdr:rowOff>0</xdr:rowOff>
        </xdr:from>
        <xdr:to>
          <xdr:col>51</xdr:col>
          <xdr:colOff>0</xdr:colOff>
          <xdr:row>54</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3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53</xdr:row>
          <xdr:rowOff>0</xdr:rowOff>
        </xdr:from>
        <xdr:to>
          <xdr:col>75</xdr:col>
          <xdr:colOff>0</xdr:colOff>
          <xdr:row>54</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3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85725</xdr:colOff>
          <xdr:row>53</xdr:row>
          <xdr:rowOff>0</xdr:rowOff>
        </xdr:from>
        <xdr:to>
          <xdr:col>99</xdr:col>
          <xdr:colOff>0</xdr:colOff>
          <xdr:row>54</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3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85725</xdr:colOff>
          <xdr:row>53</xdr:row>
          <xdr:rowOff>0</xdr:rowOff>
        </xdr:from>
        <xdr:to>
          <xdr:col>123</xdr:col>
          <xdr:colOff>0</xdr:colOff>
          <xdr:row>54</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3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58</xdr:row>
          <xdr:rowOff>0</xdr:rowOff>
        </xdr:from>
        <xdr:to>
          <xdr:col>27</xdr:col>
          <xdr:colOff>0</xdr:colOff>
          <xdr:row>59</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3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58</xdr:row>
          <xdr:rowOff>0</xdr:rowOff>
        </xdr:from>
        <xdr:to>
          <xdr:col>51</xdr:col>
          <xdr:colOff>0</xdr:colOff>
          <xdr:row>59</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3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58</xdr:row>
          <xdr:rowOff>0</xdr:rowOff>
        </xdr:from>
        <xdr:to>
          <xdr:col>75</xdr:col>
          <xdr:colOff>0</xdr:colOff>
          <xdr:row>59</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3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85725</xdr:colOff>
          <xdr:row>58</xdr:row>
          <xdr:rowOff>0</xdr:rowOff>
        </xdr:from>
        <xdr:to>
          <xdr:col>99</xdr:col>
          <xdr:colOff>0</xdr:colOff>
          <xdr:row>59</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3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85725</xdr:colOff>
          <xdr:row>58</xdr:row>
          <xdr:rowOff>0</xdr:rowOff>
        </xdr:from>
        <xdr:to>
          <xdr:col>123</xdr:col>
          <xdr:colOff>0</xdr:colOff>
          <xdr:row>59</xdr:row>
          <xdr:rowOff>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3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33</xdr:row>
          <xdr:rowOff>0</xdr:rowOff>
        </xdr:from>
        <xdr:to>
          <xdr:col>61</xdr:col>
          <xdr:colOff>0</xdr:colOff>
          <xdr:row>34</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3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28</xdr:row>
          <xdr:rowOff>0</xdr:rowOff>
        </xdr:from>
        <xdr:to>
          <xdr:col>61</xdr:col>
          <xdr:colOff>0</xdr:colOff>
          <xdr:row>29</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3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38</xdr:row>
          <xdr:rowOff>0</xdr:rowOff>
        </xdr:from>
        <xdr:to>
          <xdr:col>61</xdr:col>
          <xdr:colOff>0</xdr:colOff>
          <xdr:row>39</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3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43</xdr:row>
          <xdr:rowOff>0</xdr:rowOff>
        </xdr:from>
        <xdr:to>
          <xdr:col>61</xdr:col>
          <xdr:colOff>0</xdr:colOff>
          <xdr:row>44</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3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48</xdr:row>
          <xdr:rowOff>0</xdr:rowOff>
        </xdr:from>
        <xdr:to>
          <xdr:col>61</xdr:col>
          <xdr:colOff>0</xdr:colOff>
          <xdr:row>49</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3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53</xdr:row>
          <xdr:rowOff>0</xdr:rowOff>
        </xdr:from>
        <xdr:to>
          <xdr:col>61</xdr:col>
          <xdr:colOff>0</xdr:colOff>
          <xdr:row>54</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3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58</xdr:row>
          <xdr:rowOff>0</xdr:rowOff>
        </xdr:from>
        <xdr:to>
          <xdr:col>61</xdr:col>
          <xdr:colOff>0</xdr:colOff>
          <xdr:row>59</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3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7.xml"/><Relationship Id="rId21" Type="http://schemas.openxmlformats.org/officeDocument/2006/relationships/ctrlProp" Target="../ctrlProps/ctrlProp72.xml"/><Relationship Id="rId42" Type="http://schemas.openxmlformats.org/officeDocument/2006/relationships/ctrlProp" Target="../ctrlProps/ctrlProp93.xml"/><Relationship Id="rId47" Type="http://schemas.openxmlformats.org/officeDocument/2006/relationships/ctrlProp" Target="../ctrlProps/ctrlProp98.xml"/><Relationship Id="rId63" Type="http://schemas.openxmlformats.org/officeDocument/2006/relationships/ctrlProp" Target="../ctrlProps/ctrlProp114.xml"/><Relationship Id="rId68" Type="http://schemas.openxmlformats.org/officeDocument/2006/relationships/ctrlProp" Target="../ctrlProps/ctrlProp119.xml"/><Relationship Id="rId7" Type="http://schemas.openxmlformats.org/officeDocument/2006/relationships/ctrlProp" Target="../ctrlProps/ctrlProp58.xml"/><Relationship Id="rId71" Type="http://schemas.openxmlformats.org/officeDocument/2006/relationships/ctrlProp" Target="../ctrlProps/ctrlProp122.xml"/><Relationship Id="rId2" Type="http://schemas.openxmlformats.org/officeDocument/2006/relationships/drawing" Target="../drawings/drawing2.xml"/><Relationship Id="rId16" Type="http://schemas.openxmlformats.org/officeDocument/2006/relationships/ctrlProp" Target="../ctrlProps/ctrlProp67.xml"/><Relationship Id="rId29" Type="http://schemas.openxmlformats.org/officeDocument/2006/relationships/ctrlProp" Target="../ctrlProps/ctrlProp80.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66" Type="http://schemas.openxmlformats.org/officeDocument/2006/relationships/ctrlProp" Target="../ctrlProps/ctrlProp117.xml"/><Relationship Id="rId5" Type="http://schemas.openxmlformats.org/officeDocument/2006/relationships/ctrlProp" Target="../ctrlProps/ctrlProp56.xml"/><Relationship Id="rId61" Type="http://schemas.openxmlformats.org/officeDocument/2006/relationships/ctrlProp" Target="../ctrlProps/ctrlProp112.xml"/><Relationship Id="rId19" Type="http://schemas.openxmlformats.org/officeDocument/2006/relationships/ctrlProp" Target="../ctrlProps/ctrlProp7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69" Type="http://schemas.openxmlformats.org/officeDocument/2006/relationships/ctrlProp" Target="../ctrlProps/ctrlProp120.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67" Type="http://schemas.openxmlformats.org/officeDocument/2006/relationships/ctrlProp" Target="../ctrlProps/ctrlProp118.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 Id="rId70"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57.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65" Type="http://schemas.openxmlformats.org/officeDocument/2006/relationships/ctrlProp" Target="../ctrlProps/ctrlProp116.xml"/><Relationship Id="rId4" Type="http://schemas.openxmlformats.org/officeDocument/2006/relationships/ctrlProp" Target="../ctrlProps/ctrlProp55.xml"/><Relationship Id="rId9" Type="http://schemas.openxmlformats.org/officeDocument/2006/relationships/ctrlProp" Target="../ctrlProps/ctrlProp60.xml"/><Relationship Id="rId13" Type="http://schemas.openxmlformats.org/officeDocument/2006/relationships/ctrlProp" Target="../ctrlProps/ctrlProp64.xml"/><Relationship Id="rId18" Type="http://schemas.openxmlformats.org/officeDocument/2006/relationships/ctrlProp" Target="../ctrlProps/ctrlProp69.xml"/><Relationship Id="rId39" Type="http://schemas.openxmlformats.org/officeDocument/2006/relationships/ctrlProp" Target="../ctrlProps/ctrlProp90.xml"/><Relationship Id="rId34" Type="http://schemas.openxmlformats.org/officeDocument/2006/relationships/ctrlProp" Target="../ctrlProps/ctrlProp85.xml"/><Relationship Id="rId50" Type="http://schemas.openxmlformats.org/officeDocument/2006/relationships/ctrlProp" Target="../ctrlProps/ctrlProp101.xml"/><Relationship Id="rId55"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216D-EE2E-4245-B2FF-F184942A4B5A}">
  <sheetPr>
    <tabColor rgb="FFFFFF00"/>
    <pageSetUpPr fitToPage="1"/>
  </sheetPr>
  <dimension ref="A1:ED49"/>
  <sheetViews>
    <sheetView showGridLines="0" showRowColHeaders="0" tabSelected="1" zoomScaleNormal="100" workbookViewId="0">
      <pane ySplit="9" topLeftCell="A10" activePane="bottomLeft" state="frozen"/>
      <selection pane="bottomLeft" activeCell="V10" sqref="V10:BK10"/>
    </sheetView>
  </sheetViews>
  <sheetFormatPr defaultColWidth="1.25" defaultRowHeight="18.75" customHeight="1" x14ac:dyDescent="0.4"/>
  <cols>
    <col min="1" max="16384" width="1.25" style="5"/>
  </cols>
  <sheetData>
    <row r="1" spans="1:134" ht="3.75" customHeight="1" x14ac:dyDescent="0.4">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row>
    <row r="2" spans="1:134" ht="18.75" customHeight="1" x14ac:dyDescent="0.4">
      <c r="A2" s="4"/>
      <c r="B2" s="169" t="s">
        <v>0</v>
      </c>
      <c r="C2" s="169"/>
      <c r="D2" s="169"/>
      <c r="E2" s="169"/>
      <c r="F2" s="169"/>
      <c r="G2" s="169"/>
      <c r="H2" s="169"/>
      <c r="I2" s="169"/>
      <c r="J2" s="169"/>
      <c r="K2" s="169"/>
      <c r="L2" s="169"/>
      <c r="M2" s="169"/>
      <c r="N2" s="169"/>
      <c r="O2" s="169"/>
      <c r="P2" s="169"/>
      <c r="Q2" s="169"/>
      <c r="R2" s="169"/>
      <c r="S2" s="169"/>
      <c r="T2" s="131" t="s">
        <v>306</v>
      </c>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row>
    <row r="3" spans="1:134" ht="18.75" customHeight="1" x14ac:dyDescent="0.4">
      <c r="A3" s="4"/>
      <c r="B3" s="169"/>
      <c r="C3" s="169"/>
      <c r="D3" s="169"/>
      <c r="E3" s="169"/>
      <c r="F3" s="169"/>
      <c r="G3" s="169"/>
      <c r="H3" s="169"/>
      <c r="I3" s="169"/>
      <c r="J3" s="169"/>
      <c r="K3" s="169"/>
      <c r="L3" s="169"/>
      <c r="M3" s="169"/>
      <c r="N3" s="169"/>
      <c r="O3" s="169"/>
      <c r="P3" s="169"/>
      <c r="Q3" s="169"/>
      <c r="R3" s="169"/>
      <c r="S3" s="169"/>
      <c r="T3" s="131" t="s">
        <v>1</v>
      </c>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299" t="s">
        <v>2</v>
      </c>
      <c r="BC3" s="300"/>
      <c r="BD3" s="300"/>
      <c r="BE3" s="300"/>
      <c r="BF3" s="300"/>
      <c r="BG3" s="300"/>
      <c r="BH3" s="300"/>
      <c r="BI3" s="300"/>
      <c r="BJ3" s="300"/>
      <c r="BK3" s="300"/>
      <c r="BL3" s="300"/>
      <c r="BM3" s="300"/>
      <c r="BN3" s="301"/>
      <c r="BO3" s="302" t="s">
        <v>3</v>
      </c>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row>
    <row r="4" spans="1:134" ht="18.75" customHeight="1" x14ac:dyDescent="0.4">
      <c r="A4" s="4"/>
      <c r="B4" s="169"/>
      <c r="C4" s="169"/>
      <c r="D4" s="169"/>
      <c r="E4" s="169"/>
      <c r="F4" s="169"/>
      <c r="G4" s="169"/>
      <c r="H4" s="169"/>
      <c r="I4" s="169"/>
      <c r="J4" s="169"/>
      <c r="K4" s="169"/>
      <c r="L4" s="169"/>
      <c r="M4" s="169"/>
      <c r="N4" s="169"/>
      <c r="O4" s="169"/>
      <c r="P4" s="169"/>
      <c r="Q4" s="169"/>
      <c r="R4" s="169"/>
      <c r="S4" s="169"/>
      <c r="T4" s="131" t="s">
        <v>317</v>
      </c>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row>
    <row r="5" spans="1:134" ht="18.75" customHeight="1" x14ac:dyDescent="0.4">
      <c r="A5" s="4"/>
      <c r="B5" s="169"/>
      <c r="C5" s="169"/>
      <c r="D5" s="169"/>
      <c r="E5" s="169"/>
      <c r="F5" s="169"/>
      <c r="G5" s="169"/>
      <c r="H5" s="169"/>
      <c r="I5" s="169"/>
      <c r="J5" s="169"/>
      <c r="K5" s="169"/>
      <c r="L5" s="169"/>
      <c r="M5" s="169"/>
      <c r="N5" s="169"/>
      <c r="O5" s="169"/>
      <c r="P5" s="169"/>
      <c r="Q5" s="169"/>
      <c r="R5" s="169"/>
      <c r="S5" s="169"/>
      <c r="T5" s="131" t="s">
        <v>12</v>
      </c>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row>
    <row r="6" spans="1:134" ht="3.75" customHeight="1" x14ac:dyDescent="0.4">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row>
    <row r="7" spans="1:134" ht="18.75" customHeight="1" x14ac:dyDescent="0.4">
      <c r="A7" s="4"/>
      <c r="B7" s="169" t="s">
        <v>7</v>
      </c>
      <c r="C7" s="169"/>
      <c r="D7" s="169"/>
      <c r="E7" s="169"/>
      <c r="F7" s="169"/>
      <c r="G7" s="169"/>
      <c r="H7" s="169"/>
      <c r="I7" s="169"/>
      <c r="J7" s="169"/>
      <c r="K7" s="169"/>
      <c r="L7" s="169"/>
      <c r="M7" s="169"/>
      <c r="N7" s="169"/>
      <c r="O7" s="169"/>
      <c r="P7" s="169"/>
      <c r="Q7" s="169"/>
      <c r="R7" s="169"/>
      <c r="S7" s="169"/>
      <c r="T7" s="309" t="s">
        <v>310</v>
      </c>
      <c r="U7" s="310"/>
      <c r="V7" s="310"/>
      <c r="W7" s="310"/>
      <c r="X7" s="310"/>
      <c r="Y7" s="310"/>
      <c r="Z7" s="310"/>
      <c r="AA7" s="310"/>
      <c r="AB7" s="310"/>
      <c r="AC7" s="310"/>
      <c r="AD7" s="310"/>
      <c r="AE7" s="310"/>
      <c r="AF7" s="310"/>
      <c r="AG7" s="310"/>
      <c r="AH7" s="310"/>
      <c r="AI7" s="310"/>
      <c r="AJ7" s="310"/>
      <c r="AK7" s="310"/>
      <c r="AL7" s="310"/>
      <c r="AM7" s="310"/>
      <c r="AN7" s="310"/>
      <c r="AO7" s="311" t="s">
        <v>9</v>
      </c>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3"/>
      <c r="BN7" s="299" t="s">
        <v>10</v>
      </c>
      <c r="BO7" s="300"/>
      <c r="BP7" s="301"/>
      <c r="BQ7" s="302" t="s">
        <v>11</v>
      </c>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row>
    <row r="8" spans="1:134" ht="3.75" customHeight="1" thickBot="1" x14ac:dyDescent="0.45">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row>
    <row r="9" spans="1:134" ht="18.75" customHeight="1" x14ac:dyDescent="0.4">
      <c r="A9" s="6"/>
      <c r="B9" s="314"/>
      <c r="C9" s="315"/>
      <c r="D9" s="315"/>
      <c r="E9" s="315"/>
      <c r="F9" s="315"/>
      <c r="G9" s="315"/>
      <c r="H9" s="315"/>
      <c r="I9" s="315"/>
      <c r="J9" s="315"/>
      <c r="K9" s="315"/>
      <c r="L9" s="315"/>
      <c r="M9" s="315"/>
      <c r="N9" s="315"/>
      <c r="O9" s="315"/>
      <c r="P9" s="315"/>
      <c r="Q9" s="315"/>
      <c r="R9" s="315"/>
      <c r="S9" s="315"/>
      <c r="T9" s="315" t="s">
        <v>14</v>
      </c>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6"/>
      <c r="CK9" s="314" t="s">
        <v>15</v>
      </c>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6"/>
      <c r="ED9" s="6"/>
    </row>
    <row r="10" spans="1:134" ht="33.75" customHeight="1" x14ac:dyDescent="0.4">
      <c r="A10" s="6"/>
      <c r="B10" s="245" t="s">
        <v>16</v>
      </c>
      <c r="C10" s="243"/>
      <c r="D10" s="243"/>
      <c r="E10" s="243"/>
      <c r="F10" s="243"/>
      <c r="G10" s="243"/>
      <c r="H10" s="243"/>
      <c r="I10" s="243"/>
      <c r="J10" s="243"/>
      <c r="K10" s="243"/>
      <c r="L10" s="243"/>
      <c r="M10" s="243"/>
      <c r="N10" s="243"/>
      <c r="O10" s="243"/>
      <c r="P10" s="243"/>
      <c r="Q10" s="243"/>
      <c r="R10" s="243"/>
      <c r="S10" s="244"/>
      <c r="T10" s="185" t="s">
        <v>13</v>
      </c>
      <c r="U10" s="185"/>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8"/>
      <c r="BL10" s="286" t="s">
        <v>36</v>
      </c>
      <c r="BM10" s="286"/>
      <c r="BN10" s="286"/>
      <c r="BO10" s="286" t="s">
        <v>13</v>
      </c>
      <c r="BP10" s="286"/>
      <c r="BQ10" s="287" t="s">
        <v>103</v>
      </c>
      <c r="BR10" s="287"/>
      <c r="BS10" s="287"/>
      <c r="BT10" s="287"/>
      <c r="BU10" s="287"/>
      <c r="BV10" s="287"/>
      <c r="BW10" s="287"/>
      <c r="BX10" s="287"/>
      <c r="BY10" s="287"/>
      <c r="BZ10" s="287"/>
      <c r="CA10" s="287"/>
      <c r="CB10" s="287"/>
      <c r="CC10" s="287"/>
      <c r="CD10" s="287"/>
      <c r="CE10" s="287"/>
      <c r="CF10" s="287"/>
      <c r="CG10" s="287"/>
      <c r="CH10" s="287"/>
      <c r="CI10" s="287"/>
      <c r="CJ10" s="288"/>
      <c r="CK10" s="289" t="s">
        <v>325</v>
      </c>
      <c r="CL10" s="290"/>
      <c r="CM10" s="290"/>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0"/>
      <c r="DK10" s="290"/>
      <c r="DL10" s="290"/>
      <c r="DM10" s="290"/>
      <c r="DN10" s="290"/>
      <c r="DO10" s="290"/>
      <c r="DP10" s="290"/>
      <c r="DQ10" s="290"/>
      <c r="DR10" s="290"/>
      <c r="DS10" s="290"/>
      <c r="DT10" s="290"/>
      <c r="DU10" s="290"/>
      <c r="DV10" s="290"/>
      <c r="DW10" s="290"/>
      <c r="DX10" s="290"/>
      <c r="DY10" s="290"/>
      <c r="DZ10" s="290"/>
      <c r="EA10" s="290"/>
      <c r="EB10" s="290"/>
      <c r="EC10" s="291"/>
      <c r="ED10" s="6"/>
    </row>
    <row r="11" spans="1:134" ht="33.75" customHeight="1" x14ac:dyDescent="0.4">
      <c r="A11" s="6"/>
      <c r="B11" s="207"/>
      <c r="C11" s="208"/>
      <c r="D11" s="208"/>
      <c r="E11" s="208"/>
      <c r="F11" s="208"/>
      <c r="G11" s="208"/>
      <c r="H11" s="208"/>
      <c r="I11" s="208"/>
      <c r="J11" s="208"/>
      <c r="K11" s="208"/>
      <c r="L11" s="208"/>
      <c r="M11" s="208"/>
      <c r="N11" s="208"/>
      <c r="O11" s="208"/>
      <c r="P11" s="208"/>
      <c r="Q11" s="208"/>
      <c r="R11" s="208"/>
      <c r="S11" s="209"/>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6"/>
      <c r="BL11" s="216" t="s">
        <v>36</v>
      </c>
      <c r="BM11" s="216"/>
      <c r="BN11" s="216"/>
      <c r="BO11" s="295" t="s">
        <v>40</v>
      </c>
      <c r="BP11" s="295"/>
      <c r="BQ11" s="295"/>
      <c r="BR11" s="295"/>
      <c r="BS11" s="295"/>
      <c r="BT11" s="295"/>
      <c r="BU11" s="295"/>
      <c r="BV11" s="295"/>
      <c r="BW11" s="295"/>
      <c r="BX11" s="295"/>
      <c r="BY11" s="295"/>
      <c r="BZ11" s="295"/>
      <c r="CA11" s="295"/>
      <c r="CB11" s="295"/>
      <c r="CC11" s="295"/>
      <c r="CD11" s="295"/>
      <c r="CE11" s="295"/>
      <c r="CF11" s="295"/>
      <c r="CG11" s="295"/>
      <c r="CH11" s="295"/>
      <c r="CI11" s="295"/>
      <c r="CJ11" s="296"/>
      <c r="CK11" s="289"/>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290"/>
      <c r="DU11" s="290"/>
      <c r="DV11" s="290"/>
      <c r="DW11" s="290"/>
      <c r="DX11" s="290"/>
      <c r="DY11" s="290"/>
      <c r="DZ11" s="290"/>
      <c r="EA11" s="290"/>
      <c r="EB11" s="290"/>
      <c r="EC11" s="291"/>
      <c r="ED11" s="6"/>
    </row>
    <row r="12" spans="1:134" ht="33.75" customHeight="1" x14ac:dyDescent="0.4">
      <c r="A12" s="6"/>
      <c r="B12" s="207" t="s">
        <v>17</v>
      </c>
      <c r="C12" s="208"/>
      <c r="D12" s="208"/>
      <c r="E12" s="208"/>
      <c r="F12" s="208"/>
      <c r="G12" s="208"/>
      <c r="H12" s="208"/>
      <c r="I12" s="208"/>
      <c r="J12" s="208"/>
      <c r="K12" s="208"/>
      <c r="L12" s="208"/>
      <c r="M12" s="208"/>
      <c r="N12" s="208"/>
      <c r="O12" s="208"/>
      <c r="P12" s="208"/>
      <c r="Q12" s="208"/>
      <c r="R12" s="208"/>
      <c r="S12" s="209"/>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6"/>
      <c r="BL12" s="216" t="s">
        <v>36</v>
      </c>
      <c r="BM12" s="216"/>
      <c r="BN12" s="216"/>
      <c r="BO12" s="84" t="s">
        <v>37</v>
      </c>
      <c r="BP12" s="84"/>
      <c r="BQ12" s="84"/>
      <c r="BR12" s="84"/>
      <c r="BS12" s="84"/>
      <c r="BT12" s="84"/>
      <c r="BU12" s="84"/>
      <c r="BV12" s="84"/>
      <c r="BW12" s="84"/>
      <c r="BX12" s="84"/>
      <c r="BY12" s="84"/>
      <c r="BZ12" s="84"/>
      <c r="CA12" s="84"/>
      <c r="CB12" s="84"/>
      <c r="CC12" s="84"/>
      <c r="CD12" s="84"/>
      <c r="CE12" s="84"/>
      <c r="CF12" s="84"/>
      <c r="CG12" s="84"/>
      <c r="CH12" s="84"/>
      <c r="CI12" s="84"/>
      <c r="CJ12" s="85"/>
      <c r="CK12" s="289"/>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1"/>
      <c r="ED12" s="6"/>
    </row>
    <row r="13" spans="1:134" ht="33.75" customHeight="1" x14ac:dyDescent="0.4">
      <c r="A13" s="6"/>
      <c r="B13" s="207" t="s">
        <v>322</v>
      </c>
      <c r="C13" s="208"/>
      <c r="D13" s="208"/>
      <c r="E13" s="208"/>
      <c r="F13" s="208"/>
      <c r="G13" s="208"/>
      <c r="H13" s="208"/>
      <c r="I13" s="208"/>
      <c r="J13" s="208"/>
      <c r="K13" s="208"/>
      <c r="L13" s="208"/>
      <c r="M13" s="208"/>
      <c r="N13" s="208"/>
      <c r="O13" s="208"/>
      <c r="P13" s="208"/>
      <c r="Q13" s="208"/>
      <c r="R13" s="208"/>
      <c r="S13" s="209"/>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6"/>
      <c r="BL13" s="216" t="s">
        <v>36</v>
      </c>
      <c r="BM13" s="216"/>
      <c r="BN13" s="216"/>
      <c r="BO13" s="84" t="s">
        <v>38</v>
      </c>
      <c r="BP13" s="84"/>
      <c r="BQ13" s="84"/>
      <c r="BR13" s="84"/>
      <c r="BS13" s="84"/>
      <c r="BT13" s="84"/>
      <c r="BU13" s="84"/>
      <c r="BV13" s="84"/>
      <c r="BW13" s="84"/>
      <c r="BX13" s="84"/>
      <c r="BY13" s="84"/>
      <c r="BZ13" s="84"/>
      <c r="CA13" s="84"/>
      <c r="CB13" s="84"/>
      <c r="CC13" s="84"/>
      <c r="CD13" s="84"/>
      <c r="CE13" s="84"/>
      <c r="CF13" s="84"/>
      <c r="CG13" s="84"/>
      <c r="CH13" s="84"/>
      <c r="CI13" s="84"/>
      <c r="CJ13" s="85"/>
      <c r="CK13" s="289"/>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1"/>
      <c r="ED13" s="6"/>
    </row>
    <row r="14" spans="1:134" ht="33.75" customHeight="1" x14ac:dyDescent="0.4">
      <c r="A14" s="6"/>
      <c r="B14" s="207" t="s">
        <v>323</v>
      </c>
      <c r="C14" s="208"/>
      <c r="D14" s="208"/>
      <c r="E14" s="208"/>
      <c r="F14" s="208"/>
      <c r="G14" s="208"/>
      <c r="H14" s="208"/>
      <c r="I14" s="208"/>
      <c r="J14" s="208"/>
      <c r="K14" s="208"/>
      <c r="L14" s="208"/>
      <c r="M14" s="208"/>
      <c r="N14" s="208"/>
      <c r="O14" s="208"/>
      <c r="P14" s="208"/>
      <c r="Q14" s="208"/>
      <c r="R14" s="208"/>
      <c r="S14" s="209"/>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216" t="s">
        <v>36</v>
      </c>
      <c r="BM14" s="216"/>
      <c r="BN14" s="216"/>
      <c r="BO14" s="84" t="s">
        <v>324</v>
      </c>
      <c r="BP14" s="84"/>
      <c r="BQ14" s="84"/>
      <c r="BR14" s="84"/>
      <c r="BS14" s="84"/>
      <c r="BT14" s="84"/>
      <c r="BU14" s="84"/>
      <c r="BV14" s="84"/>
      <c r="BW14" s="84"/>
      <c r="BX14" s="84"/>
      <c r="BY14" s="84"/>
      <c r="BZ14" s="84"/>
      <c r="CA14" s="84"/>
      <c r="CB14" s="84"/>
      <c r="CC14" s="84"/>
      <c r="CD14" s="84"/>
      <c r="CE14" s="84"/>
      <c r="CF14" s="84"/>
      <c r="CG14" s="84"/>
      <c r="CH14" s="84"/>
      <c r="CI14" s="84"/>
      <c r="CJ14" s="85"/>
      <c r="CK14" s="289"/>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1"/>
      <c r="ED14" s="6"/>
    </row>
    <row r="15" spans="1:134" ht="33.75" customHeight="1" x14ac:dyDescent="0.4">
      <c r="A15" s="6"/>
      <c r="B15" s="207" t="s">
        <v>18</v>
      </c>
      <c r="C15" s="208"/>
      <c r="D15" s="208"/>
      <c r="E15" s="208"/>
      <c r="F15" s="208"/>
      <c r="G15" s="208"/>
      <c r="H15" s="208"/>
      <c r="I15" s="208"/>
      <c r="J15" s="208"/>
      <c r="K15" s="208"/>
      <c r="L15" s="208"/>
      <c r="M15" s="208"/>
      <c r="N15" s="208"/>
      <c r="O15" s="208"/>
      <c r="P15" s="208"/>
      <c r="Q15" s="208"/>
      <c r="R15" s="208"/>
      <c r="S15" s="209"/>
      <c r="T15" s="277"/>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9"/>
      <c r="BL15" s="110" t="s">
        <v>36</v>
      </c>
      <c r="BM15" s="110"/>
      <c r="BN15" s="110"/>
      <c r="BO15" s="297" t="s">
        <v>39</v>
      </c>
      <c r="BP15" s="297"/>
      <c r="BQ15" s="297"/>
      <c r="BR15" s="297"/>
      <c r="BS15" s="297"/>
      <c r="BT15" s="297"/>
      <c r="BU15" s="297"/>
      <c r="BV15" s="297"/>
      <c r="BW15" s="297"/>
      <c r="BX15" s="297"/>
      <c r="BY15" s="297"/>
      <c r="BZ15" s="297"/>
      <c r="CA15" s="297"/>
      <c r="CB15" s="297"/>
      <c r="CC15" s="297"/>
      <c r="CD15" s="297"/>
      <c r="CE15" s="297"/>
      <c r="CF15" s="297"/>
      <c r="CG15" s="297"/>
      <c r="CH15" s="297"/>
      <c r="CI15" s="297"/>
      <c r="CJ15" s="298"/>
      <c r="CK15" s="292"/>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4"/>
      <c r="ED15" s="6"/>
    </row>
    <row r="16" spans="1:134" ht="33.75" customHeight="1" x14ac:dyDescent="0.4">
      <c r="A16" s="6"/>
      <c r="B16" s="282" t="s">
        <v>19</v>
      </c>
      <c r="C16" s="283"/>
      <c r="D16" s="283"/>
      <c r="E16" s="283"/>
      <c r="F16" s="283"/>
      <c r="G16" s="283"/>
      <c r="H16" s="283"/>
      <c r="I16" s="283"/>
      <c r="J16" s="283"/>
      <c r="K16" s="283"/>
      <c r="L16" s="283"/>
      <c r="M16" s="283"/>
      <c r="N16" s="283"/>
      <c r="O16" s="283"/>
      <c r="P16" s="283"/>
      <c r="Q16" s="283"/>
      <c r="R16" s="283"/>
      <c r="S16" s="284"/>
      <c r="T16" s="285"/>
      <c r="U16" s="268"/>
      <c r="V16" s="268"/>
      <c r="W16" s="268"/>
      <c r="X16" s="247" t="s">
        <v>44</v>
      </c>
      <c r="Y16" s="247"/>
      <c r="Z16" s="247"/>
      <c r="AA16" s="247"/>
      <c r="AB16" s="247"/>
      <c r="AC16" s="247"/>
      <c r="AD16" s="247"/>
      <c r="AE16" s="247"/>
      <c r="AF16" s="247"/>
      <c r="AG16" s="247"/>
      <c r="AH16" s="247"/>
      <c r="AI16" s="268"/>
      <c r="AJ16" s="268"/>
      <c r="AK16" s="268"/>
      <c r="AL16" s="247" t="s">
        <v>45</v>
      </c>
      <c r="AM16" s="247"/>
      <c r="AN16" s="247"/>
      <c r="AO16" s="247"/>
      <c r="AP16" s="247"/>
      <c r="AQ16" s="247"/>
      <c r="AR16" s="247"/>
      <c r="AS16" s="247"/>
      <c r="AT16" s="247"/>
      <c r="AU16" s="247"/>
      <c r="AV16" s="247"/>
      <c r="AW16" s="247"/>
      <c r="AX16" s="247"/>
      <c r="AY16" s="268"/>
      <c r="AZ16" s="268"/>
      <c r="BA16" s="268"/>
      <c r="BB16" s="247" t="s">
        <v>104</v>
      </c>
      <c r="BC16" s="247"/>
      <c r="BD16" s="247"/>
      <c r="BE16" s="247"/>
      <c r="BF16" s="247"/>
      <c r="BG16" s="247"/>
      <c r="BH16" s="247"/>
      <c r="BI16" s="247"/>
      <c r="BJ16" s="247"/>
      <c r="BK16" s="247"/>
      <c r="BL16" s="247"/>
      <c r="BM16" s="247"/>
      <c r="BN16" s="247"/>
      <c r="BO16" s="247"/>
      <c r="BP16" s="247"/>
      <c r="BQ16" s="247"/>
      <c r="BR16" s="268"/>
      <c r="BS16" s="268"/>
      <c r="BT16" s="268"/>
      <c r="BU16" s="247" t="s">
        <v>208</v>
      </c>
      <c r="BV16" s="247"/>
      <c r="BW16" s="247"/>
      <c r="BX16" s="247"/>
      <c r="BY16" s="247"/>
      <c r="BZ16" s="247"/>
      <c r="CA16" s="247"/>
      <c r="CB16" s="247"/>
      <c r="CC16" s="247"/>
      <c r="CD16" s="247"/>
      <c r="CE16" s="247"/>
      <c r="CF16" s="247"/>
      <c r="CG16" s="247"/>
      <c r="CH16" s="247"/>
      <c r="CI16" s="247"/>
      <c r="CJ16" s="248"/>
      <c r="CK16" s="266" t="s">
        <v>105</v>
      </c>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c r="DM16" s="266"/>
      <c r="DN16" s="266"/>
      <c r="DO16" s="266"/>
      <c r="DP16" s="266"/>
      <c r="DQ16" s="266"/>
      <c r="DR16" s="266"/>
      <c r="DS16" s="266"/>
      <c r="DT16" s="266"/>
      <c r="DU16" s="266"/>
      <c r="DV16" s="266"/>
      <c r="DW16" s="266"/>
      <c r="DX16" s="266"/>
      <c r="DY16" s="266"/>
      <c r="DZ16" s="266"/>
      <c r="EA16" s="266"/>
      <c r="EB16" s="266"/>
      <c r="EC16" s="267"/>
      <c r="ED16" s="6"/>
    </row>
    <row r="17" spans="1:134" ht="39" customHeight="1" x14ac:dyDescent="0.4">
      <c r="A17" s="6"/>
      <c r="B17" s="270" t="s">
        <v>20</v>
      </c>
      <c r="C17" s="271"/>
      <c r="D17" s="271"/>
      <c r="E17" s="271"/>
      <c r="F17" s="271"/>
      <c r="G17" s="271"/>
      <c r="H17" s="271"/>
      <c r="I17" s="271"/>
      <c r="J17" s="271"/>
      <c r="K17" s="271"/>
      <c r="L17" s="271"/>
      <c r="M17" s="271"/>
      <c r="N17" s="271"/>
      <c r="O17" s="271"/>
      <c r="P17" s="271"/>
      <c r="Q17" s="271"/>
      <c r="R17" s="271"/>
      <c r="S17" s="272"/>
      <c r="T17" s="276"/>
      <c r="U17" s="276"/>
      <c r="V17" s="276"/>
      <c r="W17" s="276"/>
      <c r="X17" s="276"/>
      <c r="Y17" s="185" t="s">
        <v>27</v>
      </c>
      <c r="Z17" s="185"/>
      <c r="AA17" s="241"/>
      <c r="AB17" s="241"/>
      <c r="AC17" s="241"/>
      <c r="AD17" s="241"/>
      <c r="AE17" s="185" t="s">
        <v>28</v>
      </c>
      <c r="AF17" s="185"/>
      <c r="AG17" s="241"/>
      <c r="AH17" s="241"/>
      <c r="AI17" s="241"/>
      <c r="AJ17" s="241"/>
      <c r="AK17" s="185" t="s">
        <v>29</v>
      </c>
      <c r="AL17" s="185"/>
      <c r="AM17" s="185" t="s">
        <v>26</v>
      </c>
      <c r="AN17" s="185"/>
      <c r="AO17" s="240"/>
      <c r="AP17" s="240"/>
      <c r="AQ17" s="240"/>
      <c r="AR17" s="240"/>
      <c r="AS17" s="185" t="s">
        <v>31</v>
      </c>
      <c r="AT17" s="185"/>
      <c r="AU17" s="185"/>
      <c r="AV17" s="185"/>
      <c r="AW17" s="185" t="s">
        <v>30</v>
      </c>
      <c r="AX17" s="185"/>
      <c r="AY17" s="7"/>
      <c r="AZ17" s="241"/>
      <c r="BA17" s="241"/>
      <c r="BB17" s="241"/>
      <c r="BC17" s="241"/>
      <c r="BD17" s="185" t="s">
        <v>34</v>
      </c>
      <c r="BE17" s="185"/>
      <c r="BF17" s="241"/>
      <c r="BG17" s="241"/>
      <c r="BH17" s="241"/>
      <c r="BI17" s="241"/>
      <c r="BJ17" s="185" t="s">
        <v>145</v>
      </c>
      <c r="BK17" s="185"/>
      <c r="BL17" s="269" t="s">
        <v>56</v>
      </c>
      <c r="BM17" s="269"/>
      <c r="BN17" s="269"/>
      <c r="BO17" s="269"/>
      <c r="BP17" s="185"/>
      <c r="BQ17" s="185"/>
      <c r="BR17" s="185"/>
      <c r="BS17" s="185"/>
      <c r="BT17" s="185"/>
      <c r="BU17" s="185"/>
      <c r="BV17" s="185"/>
      <c r="BW17" s="185"/>
      <c r="BX17" s="185"/>
      <c r="BY17" s="185"/>
      <c r="BZ17" s="185"/>
      <c r="CA17" s="185"/>
      <c r="CB17" s="185"/>
      <c r="CC17" s="185"/>
      <c r="CD17" s="185"/>
      <c r="CE17" s="185"/>
      <c r="CF17" s="185"/>
      <c r="CG17" s="185"/>
      <c r="CH17" s="185"/>
      <c r="CI17" s="185"/>
      <c r="CJ17" s="249"/>
      <c r="CK17" s="258" t="s">
        <v>319</v>
      </c>
      <c r="CL17" s="259"/>
      <c r="CM17" s="259"/>
      <c r="CN17" s="259"/>
      <c r="CO17" s="259"/>
      <c r="CP17" s="259"/>
      <c r="CQ17" s="259"/>
      <c r="CR17" s="259"/>
      <c r="CS17" s="259"/>
      <c r="CT17" s="259"/>
      <c r="CU17" s="259"/>
      <c r="CV17" s="259"/>
      <c r="CW17" s="259"/>
      <c r="CX17" s="259"/>
      <c r="CY17" s="259"/>
      <c r="CZ17" s="259"/>
      <c r="DA17" s="259"/>
      <c r="DB17" s="259"/>
      <c r="DC17" s="259"/>
      <c r="DD17" s="259"/>
      <c r="DE17" s="259"/>
      <c r="DF17" s="259"/>
      <c r="DG17" s="259"/>
      <c r="DH17" s="259"/>
      <c r="DI17" s="259"/>
      <c r="DJ17" s="259"/>
      <c r="DK17" s="259"/>
      <c r="DL17" s="259"/>
      <c r="DM17" s="259"/>
      <c r="DN17" s="259"/>
      <c r="DO17" s="259"/>
      <c r="DP17" s="259"/>
      <c r="DQ17" s="259"/>
      <c r="DR17" s="259"/>
      <c r="DS17" s="259"/>
      <c r="DT17" s="259"/>
      <c r="DU17" s="259"/>
      <c r="DV17" s="259"/>
      <c r="DW17" s="259"/>
      <c r="DX17" s="259"/>
      <c r="DY17" s="259"/>
      <c r="DZ17" s="259"/>
      <c r="EA17" s="259"/>
      <c r="EB17" s="259"/>
      <c r="EC17" s="260"/>
      <c r="ED17" s="6"/>
    </row>
    <row r="18" spans="1:134" ht="39" customHeight="1" x14ac:dyDescent="0.4">
      <c r="A18" s="6"/>
      <c r="B18" s="273"/>
      <c r="C18" s="274"/>
      <c r="D18" s="274"/>
      <c r="E18" s="274"/>
      <c r="F18" s="274"/>
      <c r="G18" s="274"/>
      <c r="H18" s="274"/>
      <c r="I18" s="274"/>
      <c r="J18" s="274"/>
      <c r="K18" s="274"/>
      <c r="L18" s="274"/>
      <c r="M18" s="274"/>
      <c r="N18" s="274"/>
      <c r="O18" s="274"/>
      <c r="P18" s="274"/>
      <c r="Q18" s="274"/>
      <c r="R18" s="274"/>
      <c r="S18" s="275"/>
      <c r="T18" s="225"/>
      <c r="U18" s="225"/>
      <c r="V18" s="225"/>
      <c r="W18" s="225"/>
      <c r="X18" s="225"/>
      <c r="Y18" s="219" t="s">
        <v>27</v>
      </c>
      <c r="Z18" s="219"/>
      <c r="AA18" s="280"/>
      <c r="AB18" s="280"/>
      <c r="AC18" s="280"/>
      <c r="AD18" s="280"/>
      <c r="AE18" s="219" t="s">
        <v>28</v>
      </c>
      <c r="AF18" s="219"/>
      <c r="AG18" s="280"/>
      <c r="AH18" s="280"/>
      <c r="AI18" s="280"/>
      <c r="AJ18" s="280"/>
      <c r="AK18" s="219" t="s">
        <v>29</v>
      </c>
      <c r="AL18" s="219"/>
      <c r="AM18" s="219" t="s">
        <v>26</v>
      </c>
      <c r="AN18" s="219"/>
      <c r="AO18" s="281"/>
      <c r="AP18" s="281"/>
      <c r="AQ18" s="281"/>
      <c r="AR18" s="281"/>
      <c r="AS18" s="219" t="s">
        <v>31</v>
      </c>
      <c r="AT18" s="219"/>
      <c r="AU18" s="219"/>
      <c r="AV18" s="219"/>
      <c r="AW18" s="219" t="s">
        <v>30</v>
      </c>
      <c r="AX18" s="219"/>
      <c r="AY18" s="8"/>
      <c r="AZ18" s="280"/>
      <c r="BA18" s="280"/>
      <c r="BB18" s="280"/>
      <c r="BC18" s="280"/>
      <c r="BD18" s="246" t="s">
        <v>34</v>
      </c>
      <c r="BE18" s="246"/>
      <c r="BF18" s="261"/>
      <c r="BG18" s="261"/>
      <c r="BH18" s="261"/>
      <c r="BI18" s="261"/>
      <c r="BJ18" s="246" t="s">
        <v>145</v>
      </c>
      <c r="BK18" s="246"/>
      <c r="BL18" s="262" t="s">
        <v>144</v>
      </c>
      <c r="BM18" s="262"/>
      <c r="BN18" s="262"/>
      <c r="BO18" s="262"/>
      <c r="BP18" s="263" t="s">
        <v>32</v>
      </c>
      <c r="BQ18" s="263"/>
      <c r="BR18" s="264"/>
      <c r="BS18" s="264"/>
      <c r="BT18" s="264"/>
      <c r="BU18" s="264"/>
      <c r="BV18" s="263" t="s">
        <v>33</v>
      </c>
      <c r="BW18" s="263"/>
      <c r="BX18" s="263"/>
      <c r="BY18" s="263"/>
      <c r="BZ18" s="263"/>
      <c r="CA18" s="263"/>
      <c r="CB18" s="263"/>
      <c r="CC18" s="263"/>
      <c r="CD18" s="263"/>
      <c r="CE18" s="263"/>
      <c r="CF18" s="263"/>
      <c r="CG18" s="263"/>
      <c r="CH18" s="263"/>
      <c r="CI18" s="263"/>
      <c r="CJ18" s="265"/>
      <c r="CK18" s="258"/>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c r="DO18" s="259"/>
      <c r="DP18" s="259"/>
      <c r="DQ18" s="259"/>
      <c r="DR18" s="259"/>
      <c r="DS18" s="259"/>
      <c r="DT18" s="259"/>
      <c r="DU18" s="259"/>
      <c r="DV18" s="259"/>
      <c r="DW18" s="259"/>
      <c r="DX18" s="259"/>
      <c r="DY18" s="259"/>
      <c r="DZ18" s="259"/>
      <c r="EA18" s="259"/>
      <c r="EB18" s="259"/>
      <c r="EC18" s="260"/>
      <c r="ED18" s="6"/>
    </row>
    <row r="19" spans="1:134" ht="33.75" customHeight="1" x14ac:dyDescent="0.4">
      <c r="A19" s="6"/>
      <c r="B19" s="242" t="s">
        <v>21</v>
      </c>
      <c r="C19" s="243"/>
      <c r="D19" s="243"/>
      <c r="E19" s="243"/>
      <c r="F19" s="243"/>
      <c r="G19" s="243"/>
      <c r="H19" s="243"/>
      <c r="I19" s="243"/>
      <c r="J19" s="243"/>
      <c r="K19" s="243"/>
      <c r="L19" s="243"/>
      <c r="M19" s="243"/>
      <c r="N19" s="243"/>
      <c r="O19" s="243"/>
      <c r="P19" s="243"/>
      <c r="Q19" s="243"/>
      <c r="R19" s="243"/>
      <c r="S19" s="244"/>
      <c r="T19" s="257"/>
      <c r="U19" s="212"/>
      <c r="V19" s="212"/>
      <c r="W19" s="212"/>
      <c r="X19" s="212"/>
      <c r="Y19" s="212"/>
      <c r="Z19" s="212"/>
      <c r="AA19" s="241"/>
      <c r="AB19" s="241"/>
      <c r="AC19" s="241"/>
      <c r="AD19" s="241"/>
      <c r="AE19" s="185" t="s">
        <v>226</v>
      </c>
      <c r="AF19" s="185"/>
      <c r="AG19" s="241"/>
      <c r="AH19" s="241"/>
      <c r="AI19" s="241"/>
      <c r="AJ19" s="241"/>
      <c r="AK19" s="185" t="s">
        <v>29</v>
      </c>
      <c r="AL19" s="185"/>
      <c r="AM19" s="185" t="s">
        <v>26</v>
      </c>
      <c r="AN19" s="185"/>
      <c r="AO19" s="240"/>
      <c r="AP19" s="240"/>
      <c r="AQ19" s="240"/>
      <c r="AR19" s="240"/>
      <c r="AS19" s="185" t="s">
        <v>31</v>
      </c>
      <c r="AT19" s="185"/>
      <c r="AU19" s="185"/>
      <c r="AV19" s="185"/>
      <c r="AW19" s="185" t="s">
        <v>30</v>
      </c>
      <c r="AX19" s="185"/>
      <c r="AY19" s="7"/>
      <c r="AZ19" s="241"/>
      <c r="BA19" s="241"/>
      <c r="BB19" s="241"/>
      <c r="BC19" s="241"/>
      <c r="BD19" s="185" t="s">
        <v>34</v>
      </c>
      <c r="BE19" s="185"/>
      <c r="BF19" s="241"/>
      <c r="BG19" s="241"/>
      <c r="BH19" s="241"/>
      <c r="BI19" s="241"/>
      <c r="BJ19" s="212" t="s">
        <v>145</v>
      </c>
      <c r="BK19" s="212"/>
      <c r="BL19" s="212" t="s">
        <v>56</v>
      </c>
      <c r="BM19" s="212"/>
      <c r="BN19" s="212"/>
      <c r="BO19" s="212"/>
      <c r="BP19" s="185"/>
      <c r="BQ19" s="185"/>
      <c r="BR19" s="185"/>
      <c r="BS19" s="185"/>
      <c r="BT19" s="185"/>
      <c r="BU19" s="185"/>
      <c r="BV19" s="185"/>
      <c r="BW19" s="185"/>
      <c r="BX19" s="185"/>
      <c r="BY19" s="185"/>
      <c r="BZ19" s="185"/>
      <c r="CA19" s="185"/>
      <c r="CB19" s="185"/>
      <c r="CC19" s="185"/>
      <c r="CD19" s="185"/>
      <c r="CE19" s="185"/>
      <c r="CF19" s="185"/>
      <c r="CG19" s="185"/>
      <c r="CH19" s="185"/>
      <c r="CI19" s="185"/>
      <c r="CJ19" s="249"/>
      <c r="CK19" s="250" t="s">
        <v>294</v>
      </c>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2"/>
      <c r="ED19" s="6"/>
    </row>
    <row r="20" spans="1:134" ht="33.75" customHeight="1" x14ac:dyDescent="0.4">
      <c r="A20" s="6"/>
      <c r="B20" s="245"/>
      <c r="C20" s="243"/>
      <c r="D20" s="243"/>
      <c r="E20" s="243"/>
      <c r="F20" s="243"/>
      <c r="G20" s="243"/>
      <c r="H20" s="243"/>
      <c r="I20" s="243"/>
      <c r="J20" s="243"/>
      <c r="K20" s="243"/>
      <c r="L20" s="243"/>
      <c r="M20" s="243"/>
      <c r="N20" s="243"/>
      <c r="O20" s="243"/>
      <c r="P20" s="243"/>
      <c r="Q20" s="243"/>
      <c r="R20" s="243"/>
      <c r="S20" s="244"/>
      <c r="T20" s="256"/>
      <c r="U20" s="227"/>
      <c r="V20" s="227"/>
      <c r="W20" s="227"/>
      <c r="X20" s="227"/>
      <c r="Y20" s="227"/>
      <c r="Z20" s="227"/>
      <c r="AA20" s="241"/>
      <c r="AB20" s="241"/>
      <c r="AC20" s="241"/>
      <c r="AD20" s="241"/>
      <c r="AE20" s="185" t="s">
        <v>28</v>
      </c>
      <c r="AF20" s="185"/>
      <c r="AG20" s="241"/>
      <c r="AH20" s="241"/>
      <c r="AI20" s="241"/>
      <c r="AJ20" s="241"/>
      <c r="AK20" s="185" t="s">
        <v>29</v>
      </c>
      <c r="AL20" s="185"/>
      <c r="AM20" s="185" t="s">
        <v>26</v>
      </c>
      <c r="AN20" s="185"/>
      <c r="AO20" s="240"/>
      <c r="AP20" s="240"/>
      <c r="AQ20" s="240"/>
      <c r="AR20" s="240"/>
      <c r="AS20" s="185" t="s">
        <v>31</v>
      </c>
      <c r="AT20" s="185"/>
      <c r="AU20" s="185"/>
      <c r="AV20" s="185"/>
      <c r="AW20" s="185" t="s">
        <v>30</v>
      </c>
      <c r="AX20" s="185"/>
      <c r="AY20" s="7"/>
      <c r="AZ20" s="241"/>
      <c r="BA20" s="241"/>
      <c r="BB20" s="241"/>
      <c r="BC20" s="241"/>
      <c r="BD20" s="185" t="s">
        <v>34</v>
      </c>
      <c r="BE20" s="185"/>
      <c r="BF20" s="241"/>
      <c r="BG20" s="241"/>
      <c r="BH20" s="241"/>
      <c r="BI20" s="241"/>
      <c r="BJ20" s="227" t="s">
        <v>145</v>
      </c>
      <c r="BK20" s="227"/>
      <c r="BL20" s="227" t="s">
        <v>144</v>
      </c>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8"/>
      <c r="CK20" s="253"/>
      <c r="CL20" s="254"/>
      <c r="CM20" s="254"/>
      <c r="CN20" s="254"/>
      <c r="CO20" s="254"/>
      <c r="CP20" s="254"/>
      <c r="CQ20" s="254"/>
      <c r="CR20" s="254"/>
      <c r="CS20" s="254"/>
      <c r="CT20" s="254"/>
      <c r="CU20" s="254"/>
      <c r="CV20" s="254"/>
      <c r="CW20" s="254"/>
      <c r="CX20" s="254"/>
      <c r="CY20" s="254"/>
      <c r="CZ20" s="254"/>
      <c r="DA20" s="254"/>
      <c r="DB20" s="254"/>
      <c r="DC20" s="254"/>
      <c r="DD20" s="254"/>
      <c r="DE20" s="254"/>
      <c r="DF20" s="254"/>
      <c r="DG20" s="254"/>
      <c r="DH20" s="254"/>
      <c r="DI20" s="254"/>
      <c r="DJ20" s="254"/>
      <c r="DK20" s="254"/>
      <c r="DL20" s="254"/>
      <c r="DM20" s="254"/>
      <c r="DN20" s="254"/>
      <c r="DO20" s="254"/>
      <c r="DP20" s="254"/>
      <c r="DQ20" s="254"/>
      <c r="DR20" s="254"/>
      <c r="DS20" s="254"/>
      <c r="DT20" s="254"/>
      <c r="DU20" s="254"/>
      <c r="DV20" s="254"/>
      <c r="DW20" s="254"/>
      <c r="DX20" s="254"/>
      <c r="DY20" s="254"/>
      <c r="DZ20" s="254"/>
      <c r="EA20" s="254"/>
      <c r="EB20" s="254"/>
      <c r="EC20" s="255"/>
      <c r="ED20" s="6"/>
    </row>
    <row r="21" spans="1:134" ht="33.75" customHeight="1" x14ac:dyDescent="0.4">
      <c r="A21" s="6"/>
      <c r="B21" s="207"/>
      <c r="C21" s="208"/>
      <c r="D21" s="208"/>
      <c r="E21" s="208"/>
      <c r="F21" s="208"/>
      <c r="G21" s="208"/>
      <c r="H21" s="208"/>
      <c r="I21" s="208"/>
      <c r="J21" s="208"/>
      <c r="K21" s="208"/>
      <c r="L21" s="208"/>
      <c r="M21" s="208"/>
      <c r="N21" s="208"/>
      <c r="O21" s="208"/>
      <c r="P21" s="208"/>
      <c r="Q21" s="208"/>
      <c r="R21" s="208"/>
      <c r="S21" s="209"/>
      <c r="T21" s="229"/>
      <c r="U21" s="225"/>
      <c r="V21" s="225"/>
      <c r="W21" s="225"/>
      <c r="X21" s="225"/>
      <c r="Y21" s="225"/>
      <c r="Z21" s="225"/>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1"/>
      <c r="CK21" s="232" t="s">
        <v>53</v>
      </c>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4"/>
      <c r="ED21" s="6"/>
    </row>
    <row r="22" spans="1:134" ht="33.75" customHeight="1" x14ac:dyDescent="0.4">
      <c r="A22" s="6"/>
      <c r="B22" s="207" t="s">
        <v>22</v>
      </c>
      <c r="C22" s="208"/>
      <c r="D22" s="208"/>
      <c r="E22" s="208"/>
      <c r="F22" s="208"/>
      <c r="G22" s="208"/>
      <c r="H22" s="208"/>
      <c r="I22" s="208"/>
      <c r="J22" s="208"/>
      <c r="K22" s="208"/>
      <c r="L22" s="208"/>
      <c r="M22" s="208"/>
      <c r="N22" s="208"/>
      <c r="O22" s="208"/>
      <c r="P22" s="208"/>
      <c r="Q22" s="208"/>
      <c r="R22" s="208"/>
      <c r="S22" s="209"/>
      <c r="T22" s="235"/>
      <c r="U22" s="235"/>
      <c r="V22" s="235"/>
      <c r="W22" s="235"/>
      <c r="X22" s="235"/>
      <c r="Y22" s="235"/>
      <c r="Z22" s="235"/>
      <c r="AA22" s="235"/>
      <c r="AB22" s="235"/>
      <c r="AC22" s="235"/>
      <c r="AD22" s="235"/>
      <c r="AE22" s="219" t="s">
        <v>35</v>
      </c>
      <c r="AF22" s="219"/>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7"/>
      <c r="CK22" s="238" t="s">
        <v>337</v>
      </c>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9"/>
      <c r="ED22" s="6"/>
    </row>
    <row r="23" spans="1:134" ht="33.75" customHeight="1" x14ac:dyDescent="0.4">
      <c r="A23" s="6"/>
      <c r="B23" s="207" t="s">
        <v>23</v>
      </c>
      <c r="C23" s="208"/>
      <c r="D23" s="208"/>
      <c r="E23" s="208"/>
      <c r="F23" s="208"/>
      <c r="G23" s="208"/>
      <c r="H23" s="208"/>
      <c r="I23" s="208"/>
      <c r="J23" s="208"/>
      <c r="K23" s="208"/>
      <c r="L23" s="208"/>
      <c r="M23" s="208"/>
      <c r="N23" s="208"/>
      <c r="O23" s="208"/>
      <c r="P23" s="208"/>
      <c r="Q23" s="208"/>
      <c r="R23" s="208"/>
      <c r="S23" s="209"/>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5"/>
      <c r="BL23" s="216" t="s">
        <v>36</v>
      </c>
      <c r="BM23" s="216"/>
      <c r="BN23" s="216"/>
      <c r="BO23" s="84" t="s">
        <v>41</v>
      </c>
      <c r="BP23" s="84"/>
      <c r="BQ23" s="84"/>
      <c r="BR23" s="84"/>
      <c r="BS23" s="84"/>
      <c r="BT23" s="84"/>
      <c r="BU23" s="84"/>
      <c r="BV23" s="84"/>
      <c r="BW23" s="84"/>
      <c r="BX23" s="84"/>
      <c r="BY23" s="84"/>
      <c r="BZ23" s="84"/>
      <c r="CA23" s="84"/>
      <c r="CB23" s="84"/>
      <c r="CC23" s="84"/>
      <c r="CD23" s="84"/>
      <c r="CE23" s="84"/>
      <c r="CF23" s="84"/>
      <c r="CG23" s="84"/>
      <c r="CH23" s="84"/>
      <c r="CI23" s="84"/>
      <c r="CJ23" s="85"/>
      <c r="CK23" s="222" t="s">
        <v>54</v>
      </c>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4"/>
      <c r="ED23" s="6"/>
    </row>
    <row r="24" spans="1:134" ht="33.75" customHeight="1" x14ac:dyDescent="0.4">
      <c r="A24" s="6"/>
      <c r="B24" s="207" t="s">
        <v>24</v>
      </c>
      <c r="C24" s="208"/>
      <c r="D24" s="208"/>
      <c r="E24" s="208"/>
      <c r="F24" s="208"/>
      <c r="G24" s="208"/>
      <c r="H24" s="208"/>
      <c r="I24" s="208"/>
      <c r="J24" s="208"/>
      <c r="K24" s="208"/>
      <c r="L24" s="208"/>
      <c r="M24" s="208"/>
      <c r="N24" s="208"/>
      <c r="O24" s="208"/>
      <c r="P24" s="208"/>
      <c r="Q24" s="208"/>
      <c r="R24" s="208"/>
      <c r="S24" s="209"/>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6"/>
      <c r="BL24" s="216" t="s">
        <v>36</v>
      </c>
      <c r="BM24" s="216"/>
      <c r="BN24" s="216"/>
      <c r="BO24" s="84" t="s">
        <v>42</v>
      </c>
      <c r="BP24" s="84"/>
      <c r="BQ24" s="84"/>
      <c r="BR24" s="84"/>
      <c r="BS24" s="84"/>
      <c r="BT24" s="84"/>
      <c r="BU24" s="84"/>
      <c r="BV24" s="84"/>
      <c r="BW24" s="84"/>
      <c r="BX24" s="84"/>
      <c r="BY24" s="84"/>
      <c r="BZ24" s="84"/>
      <c r="CA24" s="84"/>
      <c r="CB24" s="84"/>
      <c r="CC24" s="84"/>
      <c r="CD24" s="84"/>
      <c r="CE24" s="84"/>
      <c r="CF24" s="84"/>
      <c r="CG24" s="84"/>
      <c r="CH24" s="84"/>
      <c r="CI24" s="84"/>
      <c r="CJ24" s="85"/>
      <c r="CK24" s="222" t="s">
        <v>321</v>
      </c>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4"/>
      <c r="ED24" s="6"/>
    </row>
    <row r="25" spans="1:134" ht="33.75" customHeight="1" x14ac:dyDescent="0.4">
      <c r="A25" s="6"/>
      <c r="B25" s="204" t="s">
        <v>329</v>
      </c>
      <c r="C25" s="205"/>
      <c r="D25" s="205"/>
      <c r="E25" s="205"/>
      <c r="F25" s="205"/>
      <c r="G25" s="205"/>
      <c r="H25" s="205"/>
      <c r="I25" s="205"/>
      <c r="J25" s="205"/>
      <c r="K25" s="205"/>
      <c r="L25" s="205"/>
      <c r="M25" s="205"/>
      <c r="N25" s="205"/>
      <c r="O25" s="205"/>
      <c r="P25" s="205"/>
      <c r="Q25" s="205"/>
      <c r="R25" s="205"/>
      <c r="S25" s="206"/>
      <c r="T25" s="210"/>
      <c r="U25" s="211"/>
      <c r="V25" s="211"/>
      <c r="W25" s="211"/>
      <c r="X25" s="211" t="s">
        <v>47</v>
      </c>
      <c r="Y25" s="211"/>
      <c r="Z25" s="44"/>
      <c r="AA25" s="7"/>
      <c r="AB25" s="212" t="s">
        <v>26</v>
      </c>
      <c r="AC25" s="212"/>
      <c r="AD25" s="212" t="s">
        <v>106</v>
      </c>
      <c r="AE25" s="212"/>
      <c r="AF25" s="212"/>
      <c r="AG25" s="212"/>
      <c r="AH25" s="212"/>
      <c r="AI25" s="213"/>
      <c r="AJ25" s="213"/>
      <c r="AK25" s="213"/>
      <c r="AL25" s="213"/>
      <c r="AM25" s="213"/>
      <c r="AN25" s="213"/>
      <c r="AO25" s="213"/>
      <c r="AP25" s="213"/>
      <c r="AQ25" s="213"/>
      <c r="AR25" s="213"/>
      <c r="AS25" s="213"/>
      <c r="AT25" s="213"/>
      <c r="AU25" s="213"/>
      <c r="AV25" s="213"/>
      <c r="AW25" s="213"/>
      <c r="AX25" s="213"/>
      <c r="AY25" s="213"/>
      <c r="AZ25" s="213"/>
      <c r="BA25" s="213"/>
      <c r="BB25" s="212" t="s">
        <v>50</v>
      </c>
      <c r="BC25" s="212"/>
      <c r="BD25" s="212" t="s">
        <v>51</v>
      </c>
      <c r="BE25" s="212"/>
      <c r="BF25" s="212" t="s">
        <v>107</v>
      </c>
      <c r="BG25" s="212"/>
      <c r="BH25" s="212"/>
      <c r="BI25" s="212"/>
      <c r="BJ25" s="212"/>
      <c r="BK25" s="212"/>
      <c r="BL25" s="212"/>
      <c r="BM25" s="213"/>
      <c r="BN25" s="213"/>
      <c r="BO25" s="213"/>
      <c r="BP25" s="213"/>
      <c r="BQ25" s="213"/>
      <c r="BR25" s="213"/>
      <c r="BS25" s="213"/>
      <c r="BT25" s="213"/>
      <c r="BU25" s="213"/>
      <c r="BV25" s="213"/>
      <c r="BW25" s="213"/>
      <c r="BX25" s="213"/>
      <c r="BY25" s="213"/>
      <c r="BZ25" s="213"/>
      <c r="CA25" s="213"/>
      <c r="CB25" s="213"/>
      <c r="CC25" s="213"/>
      <c r="CD25" s="213"/>
      <c r="CE25" s="213"/>
      <c r="CF25" s="213"/>
      <c r="CG25" s="212" t="s">
        <v>49</v>
      </c>
      <c r="CH25" s="212"/>
      <c r="CI25" s="212" t="s">
        <v>30</v>
      </c>
      <c r="CJ25" s="221"/>
      <c r="CK25" s="186" t="s">
        <v>328</v>
      </c>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8"/>
      <c r="ED25" s="6"/>
    </row>
    <row r="26" spans="1:134" ht="33.75" customHeight="1" x14ac:dyDescent="0.4">
      <c r="A26" s="6"/>
      <c r="B26" s="207"/>
      <c r="C26" s="208"/>
      <c r="D26" s="208"/>
      <c r="E26" s="208"/>
      <c r="F26" s="208"/>
      <c r="G26" s="208"/>
      <c r="H26" s="208"/>
      <c r="I26" s="208"/>
      <c r="J26" s="208"/>
      <c r="K26" s="208"/>
      <c r="L26" s="208"/>
      <c r="M26" s="208"/>
      <c r="N26" s="208"/>
      <c r="O26" s="208"/>
      <c r="P26" s="208"/>
      <c r="Q26" s="208"/>
      <c r="R26" s="208"/>
      <c r="S26" s="209"/>
      <c r="T26" s="217"/>
      <c r="U26" s="218"/>
      <c r="V26" s="218"/>
      <c r="W26" s="218"/>
      <c r="X26" s="218" t="s">
        <v>52</v>
      </c>
      <c r="Y26" s="218"/>
      <c r="Z26" s="43"/>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20"/>
      <c r="CK26" s="189" t="s">
        <v>327</v>
      </c>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1"/>
      <c r="ED26" s="6"/>
    </row>
    <row r="27" spans="1:134" ht="33.75" customHeight="1" x14ac:dyDescent="0.4">
      <c r="A27" s="6"/>
      <c r="B27" s="305" t="s">
        <v>330</v>
      </c>
      <c r="C27" s="306"/>
      <c r="D27" s="306"/>
      <c r="E27" s="306"/>
      <c r="F27" s="306"/>
      <c r="G27" s="306"/>
      <c r="H27" s="306"/>
      <c r="I27" s="306"/>
      <c r="J27" s="306"/>
      <c r="K27" s="306"/>
      <c r="L27" s="306"/>
      <c r="M27" s="306"/>
      <c r="N27" s="306"/>
      <c r="O27" s="306"/>
      <c r="P27" s="306"/>
      <c r="Q27" s="306"/>
      <c r="R27" s="306"/>
      <c r="S27" s="307"/>
      <c r="T27" s="303"/>
      <c r="U27" s="304"/>
      <c r="V27" s="304"/>
      <c r="W27" s="304"/>
      <c r="X27" s="181" t="s">
        <v>47</v>
      </c>
      <c r="Y27" s="181"/>
      <c r="Z27" s="76"/>
      <c r="AA27" s="77"/>
      <c r="AB27" s="199" t="s">
        <v>26</v>
      </c>
      <c r="AC27" s="199"/>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199" t="s">
        <v>30</v>
      </c>
      <c r="BD27" s="199"/>
      <c r="BE27" s="304"/>
      <c r="BF27" s="304"/>
      <c r="BG27" s="304"/>
      <c r="BH27" s="304"/>
      <c r="BI27" s="181" t="s">
        <v>52</v>
      </c>
      <c r="BJ27" s="181"/>
      <c r="BK27" s="76"/>
      <c r="BL27" s="82" t="s">
        <v>335</v>
      </c>
      <c r="BM27" s="83"/>
      <c r="BN27" s="83"/>
      <c r="BO27" s="84" t="s">
        <v>336</v>
      </c>
      <c r="BP27" s="84"/>
      <c r="BQ27" s="84"/>
      <c r="BR27" s="84"/>
      <c r="BS27" s="84"/>
      <c r="BT27" s="84"/>
      <c r="BU27" s="84"/>
      <c r="BV27" s="84"/>
      <c r="BW27" s="84"/>
      <c r="BX27" s="84"/>
      <c r="BY27" s="84"/>
      <c r="BZ27" s="84"/>
      <c r="CA27" s="84"/>
      <c r="CB27" s="84"/>
      <c r="CC27" s="84"/>
      <c r="CD27" s="84"/>
      <c r="CE27" s="84"/>
      <c r="CF27" s="84"/>
      <c r="CG27" s="84"/>
      <c r="CH27" s="84"/>
      <c r="CI27" s="84"/>
      <c r="CJ27" s="85"/>
      <c r="CK27" s="79" t="s">
        <v>334</v>
      </c>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1"/>
      <c r="ED27" s="6"/>
    </row>
    <row r="28" spans="1:134" ht="33.75" customHeight="1" x14ac:dyDescent="0.4">
      <c r="A28" s="6"/>
      <c r="B28" s="196" t="s">
        <v>110</v>
      </c>
      <c r="C28" s="197"/>
      <c r="D28" s="197"/>
      <c r="E28" s="197"/>
      <c r="F28" s="197"/>
      <c r="G28" s="197"/>
      <c r="H28" s="197"/>
      <c r="I28" s="197"/>
      <c r="J28" s="197"/>
      <c r="K28" s="197"/>
      <c r="L28" s="197"/>
      <c r="M28" s="197"/>
      <c r="N28" s="197"/>
      <c r="O28" s="197"/>
      <c r="P28" s="197"/>
      <c r="Q28" s="197"/>
      <c r="R28" s="197"/>
      <c r="S28" s="198"/>
      <c r="T28" s="195"/>
      <c r="U28" s="181"/>
      <c r="V28" s="181"/>
      <c r="W28" s="181"/>
      <c r="X28" s="181" t="s">
        <v>47</v>
      </c>
      <c r="Y28" s="181"/>
      <c r="Z28" s="9"/>
      <c r="AA28" s="10"/>
      <c r="AB28" s="199" t="s">
        <v>26</v>
      </c>
      <c r="AC28" s="199"/>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199" t="s">
        <v>30</v>
      </c>
      <c r="BD28" s="199"/>
      <c r="BE28" s="181"/>
      <c r="BF28" s="181"/>
      <c r="BG28" s="181"/>
      <c r="BH28" s="181"/>
      <c r="BI28" s="181" t="s">
        <v>52</v>
      </c>
      <c r="BJ28" s="181"/>
      <c r="BK28" s="9"/>
      <c r="BL28" s="202" t="s">
        <v>36</v>
      </c>
      <c r="BM28" s="203"/>
      <c r="BN28" s="203"/>
      <c r="BO28" s="84" t="s">
        <v>205</v>
      </c>
      <c r="BP28" s="84"/>
      <c r="BQ28" s="84"/>
      <c r="BR28" s="84"/>
      <c r="BS28" s="84"/>
      <c r="BT28" s="84"/>
      <c r="BU28" s="84"/>
      <c r="BV28" s="84"/>
      <c r="BW28" s="84"/>
      <c r="BX28" s="84"/>
      <c r="BY28" s="84"/>
      <c r="BZ28" s="84"/>
      <c r="CA28" s="84"/>
      <c r="CB28" s="84"/>
      <c r="CC28" s="84"/>
      <c r="CD28" s="84"/>
      <c r="CE28" s="84"/>
      <c r="CF28" s="84"/>
      <c r="CG28" s="84"/>
      <c r="CH28" s="84"/>
      <c r="CI28" s="84"/>
      <c r="CJ28" s="85"/>
      <c r="CK28" s="79" t="s">
        <v>109</v>
      </c>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1"/>
      <c r="ED28" s="6"/>
    </row>
    <row r="29" spans="1:134" ht="33.75" customHeight="1" x14ac:dyDescent="0.4">
      <c r="A29" s="6"/>
      <c r="B29" s="192" t="s">
        <v>111</v>
      </c>
      <c r="C29" s="193"/>
      <c r="D29" s="193"/>
      <c r="E29" s="193"/>
      <c r="F29" s="193"/>
      <c r="G29" s="193"/>
      <c r="H29" s="193"/>
      <c r="I29" s="193"/>
      <c r="J29" s="193"/>
      <c r="K29" s="193"/>
      <c r="L29" s="193"/>
      <c r="M29" s="193"/>
      <c r="N29" s="193"/>
      <c r="O29" s="193"/>
      <c r="P29" s="193"/>
      <c r="Q29" s="193"/>
      <c r="R29" s="193"/>
      <c r="S29" s="194"/>
      <c r="T29" s="195"/>
      <c r="U29" s="181"/>
      <c r="V29" s="181"/>
      <c r="W29" s="181"/>
      <c r="X29" s="181" t="s">
        <v>47</v>
      </c>
      <c r="Y29" s="181"/>
      <c r="Z29" s="9"/>
      <c r="AA29" s="75"/>
      <c r="AB29" s="102" t="s">
        <v>26</v>
      </c>
      <c r="AC29" s="102"/>
      <c r="AD29" s="102" t="s">
        <v>112</v>
      </c>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t="s">
        <v>30</v>
      </c>
      <c r="BD29" s="102"/>
      <c r="BE29" s="181"/>
      <c r="BF29" s="181"/>
      <c r="BG29" s="181"/>
      <c r="BH29" s="181"/>
      <c r="BI29" s="181" t="s">
        <v>52</v>
      </c>
      <c r="BJ29" s="181"/>
      <c r="BK29" s="9"/>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201"/>
      <c r="CK29" s="182" t="s">
        <v>132</v>
      </c>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4"/>
      <c r="ED29" s="6"/>
    </row>
    <row r="30" spans="1:134" ht="33.75" customHeight="1" thickBot="1" x14ac:dyDescent="0.45">
      <c r="A30" s="6"/>
      <c r="B30" s="173" t="s">
        <v>25</v>
      </c>
      <c r="C30" s="174"/>
      <c r="D30" s="174"/>
      <c r="E30" s="174"/>
      <c r="F30" s="174"/>
      <c r="G30" s="174"/>
      <c r="H30" s="174"/>
      <c r="I30" s="174"/>
      <c r="J30" s="174"/>
      <c r="K30" s="174"/>
      <c r="L30" s="174"/>
      <c r="M30" s="174"/>
      <c r="N30" s="174"/>
      <c r="O30" s="174"/>
      <c r="P30" s="174"/>
      <c r="Q30" s="174"/>
      <c r="R30" s="174"/>
      <c r="S30" s="175"/>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7"/>
      <c r="CK30" s="178" t="s">
        <v>318</v>
      </c>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80"/>
      <c r="ED30" s="6"/>
    </row>
    <row r="31" spans="1:134" ht="3.75" customHeight="1" x14ac:dyDescent="0.4">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row>
    <row r="32" spans="1:134" ht="18.75" customHeight="1" x14ac:dyDescent="0.4">
      <c r="A32" s="13"/>
      <c r="B32" s="158"/>
      <c r="C32" s="158"/>
      <c r="D32" s="158"/>
      <c r="E32" s="158"/>
      <c r="F32" s="158"/>
      <c r="G32" s="158"/>
      <c r="H32" s="158"/>
      <c r="I32" s="158"/>
      <c r="J32" s="158"/>
      <c r="K32" s="158"/>
      <c r="L32" s="158"/>
      <c r="M32" s="158"/>
      <c r="N32" s="158"/>
      <c r="O32" s="158"/>
      <c r="P32" s="158"/>
      <c r="Q32" s="158"/>
      <c r="R32" s="158"/>
      <c r="S32" s="158"/>
      <c r="T32" s="14" t="s">
        <v>60</v>
      </c>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59" t="s">
        <v>61</v>
      </c>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row>
    <row r="33" spans="1:134" ht="18.75" customHeight="1" x14ac:dyDescent="0.4">
      <c r="A33" s="13"/>
      <c r="B33" s="158"/>
      <c r="C33" s="158"/>
      <c r="D33" s="158"/>
      <c r="E33" s="158"/>
      <c r="F33" s="158"/>
      <c r="G33" s="158"/>
      <c r="H33" s="158"/>
      <c r="I33" s="158"/>
      <c r="J33" s="158"/>
      <c r="K33" s="158"/>
      <c r="L33" s="158"/>
      <c r="M33" s="158"/>
      <c r="N33" s="158"/>
      <c r="O33" s="158"/>
      <c r="P33" s="158"/>
      <c r="Q33" s="158"/>
      <c r="R33" s="158"/>
      <c r="S33" s="158"/>
      <c r="T33" s="159" t="s">
        <v>55</v>
      </c>
      <c r="U33" s="159"/>
      <c r="V33" s="159"/>
      <c r="W33" s="159"/>
      <c r="X33" s="159"/>
      <c r="Y33" s="159"/>
      <c r="Z33" s="159"/>
      <c r="AA33" s="159"/>
      <c r="AB33" s="159"/>
      <c r="AC33" s="159"/>
      <c r="AD33" s="159"/>
      <c r="AE33" s="159"/>
      <c r="AF33" s="159"/>
      <c r="AG33" s="160" t="s">
        <v>4</v>
      </c>
      <c r="AH33" s="161"/>
      <c r="AI33" s="161"/>
      <c r="AJ33" s="161"/>
      <c r="AK33" s="161"/>
      <c r="AL33" s="161"/>
      <c r="AM33" s="161"/>
      <c r="AN33" s="161"/>
      <c r="AO33" s="161"/>
      <c r="AP33" s="161"/>
      <c r="AQ33" s="161"/>
      <c r="AR33" s="161"/>
      <c r="AS33" s="161"/>
      <c r="AT33" s="161"/>
      <c r="AU33" s="161"/>
      <c r="AV33" s="161"/>
      <c r="AW33" s="162"/>
      <c r="AX33" s="15" t="s">
        <v>56</v>
      </c>
      <c r="AY33" s="16"/>
      <c r="AZ33" s="11"/>
      <c r="BA33" s="11"/>
      <c r="BB33" s="163" t="s">
        <v>57</v>
      </c>
      <c r="BC33" s="164"/>
      <c r="BD33" s="164"/>
      <c r="BE33" s="164"/>
      <c r="BF33" s="164"/>
      <c r="BG33" s="165"/>
      <c r="BH33" s="166" t="s">
        <v>59</v>
      </c>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0" t="s">
        <v>4</v>
      </c>
      <c r="CU33" s="161"/>
      <c r="CV33" s="161"/>
      <c r="CW33" s="161"/>
      <c r="CX33" s="161"/>
      <c r="CY33" s="161"/>
      <c r="CZ33" s="161"/>
      <c r="DA33" s="161"/>
      <c r="DB33" s="161"/>
      <c r="DC33" s="161"/>
      <c r="DD33" s="161"/>
      <c r="DE33" s="161"/>
      <c r="DF33" s="161"/>
      <c r="DG33" s="161"/>
      <c r="DH33" s="161"/>
      <c r="DI33" s="162"/>
      <c r="DJ33" s="168" t="s">
        <v>58</v>
      </c>
      <c r="DK33" s="159"/>
      <c r="DL33" s="159"/>
      <c r="DM33" s="159"/>
      <c r="DN33" s="159"/>
      <c r="DO33" s="159"/>
      <c r="DP33" s="159"/>
      <c r="DQ33" s="159"/>
      <c r="DR33" s="159"/>
      <c r="DS33" s="159"/>
      <c r="DT33" s="159"/>
      <c r="DU33" s="159"/>
      <c r="DV33" s="159"/>
      <c r="DW33" s="159"/>
      <c r="DX33" s="159"/>
      <c r="DY33" s="159"/>
      <c r="DZ33" s="159"/>
      <c r="EA33" s="159"/>
      <c r="EB33" s="159"/>
      <c r="EC33" s="159"/>
      <c r="ED33" s="159"/>
    </row>
    <row r="34" spans="1:134" ht="3.75" customHeight="1" x14ac:dyDescent="0.4">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row>
    <row r="35" spans="1:134" ht="18.75" customHeight="1" x14ac:dyDescent="0.4">
      <c r="A35" s="169" t="s">
        <v>80</v>
      </c>
      <c r="B35" s="169"/>
      <c r="C35" s="169"/>
      <c r="D35" s="169"/>
      <c r="E35" s="169"/>
      <c r="F35" s="169"/>
      <c r="G35" s="169"/>
      <c r="H35" s="169"/>
      <c r="I35" s="169"/>
      <c r="J35" s="169"/>
      <c r="K35" s="169"/>
      <c r="L35" s="169"/>
      <c r="M35" s="169"/>
      <c r="N35" s="169"/>
      <c r="O35" s="169"/>
      <c r="P35" s="169"/>
      <c r="Q35" s="169"/>
      <c r="R35" s="169"/>
      <c r="S35" s="169"/>
      <c r="T35" s="131" t="s">
        <v>73</v>
      </c>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row>
    <row r="36" spans="1:134" ht="18.75" customHeight="1" x14ac:dyDescent="0.4">
      <c r="A36" s="90"/>
      <c r="B36" s="90"/>
      <c r="C36" s="90"/>
      <c r="D36" s="90"/>
      <c r="E36" s="90"/>
      <c r="F36" s="90"/>
      <c r="G36" s="90"/>
      <c r="H36" s="90"/>
      <c r="I36" s="90"/>
      <c r="J36" s="90"/>
      <c r="K36" s="90"/>
      <c r="L36" s="90"/>
      <c r="M36" s="90"/>
      <c r="N36" s="90"/>
      <c r="O36" s="90"/>
      <c r="P36" s="90"/>
      <c r="Q36" s="90"/>
      <c r="R36" s="90"/>
      <c r="S36" s="90"/>
      <c r="T36" s="131" t="s">
        <v>307</v>
      </c>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row>
    <row r="37" spans="1:134" ht="3.75" customHeight="1" thickBot="1" x14ac:dyDescent="0.45">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row>
    <row r="38" spans="1:134" ht="15" customHeight="1" x14ac:dyDescent="0.4">
      <c r="A38" s="90"/>
      <c r="B38" s="143" t="s">
        <v>62</v>
      </c>
      <c r="C38" s="144"/>
      <c r="D38" s="144"/>
      <c r="E38" s="144"/>
      <c r="F38" s="144"/>
      <c r="G38" s="144"/>
      <c r="H38" s="144"/>
      <c r="I38" s="144"/>
      <c r="J38" s="144"/>
      <c r="K38" s="144"/>
      <c r="L38" s="144"/>
      <c r="M38" s="144"/>
      <c r="N38" s="144"/>
      <c r="O38" s="144"/>
      <c r="P38" s="144"/>
      <c r="Q38" s="144"/>
      <c r="R38" s="144"/>
      <c r="S38" s="145"/>
      <c r="T38" s="149" t="s">
        <v>63</v>
      </c>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50" t="s">
        <v>64</v>
      </c>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51"/>
      <c r="BN38" s="149" t="s">
        <v>65</v>
      </c>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52"/>
      <c r="CK38" s="153"/>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5"/>
      <c r="ED38" s="133"/>
    </row>
    <row r="39" spans="1:134" ht="18.75" customHeight="1" x14ac:dyDescent="0.4">
      <c r="A39" s="90"/>
      <c r="B39" s="146"/>
      <c r="C39" s="147"/>
      <c r="D39" s="147"/>
      <c r="E39" s="147"/>
      <c r="F39" s="147"/>
      <c r="G39" s="147"/>
      <c r="H39" s="147"/>
      <c r="I39" s="147"/>
      <c r="J39" s="147"/>
      <c r="K39" s="147"/>
      <c r="L39" s="147"/>
      <c r="M39" s="147"/>
      <c r="N39" s="147"/>
      <c r="O39" s="147"/>
      <c r="P39" s="147"/>
      <c r="Q39" s="147"/>
      <c r="R39" s="147"/>
      <c r="S39" s="148"/>
      <c r="T39" s="134" t="s">
        <v>66</v>
      </c>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5" t="s">
        <v>67</v>
      </c>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6"/>
      <c r="BN39" s="134" t="s">
        <v>68</v>
      </c>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7"/>
      <c r="CK39" s="156"/>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7"/>
      <c r="ED39" s="133"/>
    </row>
    <row r="40" spans="1:134" ht="33.75" customHeight="1" x14ac:dyDescent="0.4">
      <c r="A40" s="6"/>
      <c r="B40" s="171"/>
      <c r="C40" s="172"/>
      <c r="D40" s="172"/>
      <c r="E40" s="172"/>
      <c r="F40" s="102" t="s">
        <v>28</v>
      </c>
      <c r="G40" s="102"/>
      <c r="H40" s="172"/>
      <c r="I40" s="172"/>
      <c r="J40" s="172"/>
      <c r="K40" s="172"/>
      <c r="L40" s="102" t="s">
        <v>69</v>
      </c>
      <c r="M40" s="102"/>
      <c r="N40" s="102" t="s">
        <v>26</v>
      </c>
      <c r="O40" s="102"/>
      <c r="P40" s="119"/>
      <c r="Q40" s="119"/>
      <c r="R40" s="102" t="s">
        <v>30</v>
      </c>
      <c r="S40" s="157"/>
      <c r="T40" s="23"/>
      <c r="U40" s="102"/>
      <c r="V40" s="102"/>
      <c r="W40" s="102"/>
      <c r="X40" s="101" t="s">
        <v>70</v>
      </c>
      <c r="Y40" s="101"/>
      <c r="Z40" s="101"/>
      <c r="AA40" s="101"/>
      <c r="AB40" s="101"/>
      <c r="AC40" s="101"/>
      <c r="AD40" s="101"/>
      <c r="AE40" s="101"/>
      <c r="AF40" s="102"/>
      <c r="AG40" s="102"/>
      <c r="AH40" s="102"/>
      <c r="AI40" s="101" t="s">
        <v>71</v>
      </c>
      <c r="AJ40" s="101"/>
      <c r="AK40" s="101"/>
      <c r="AL40" s="101"/>
      <c r="AM40" s="101"/>
      <c r="AN40" s="101"/>
      <c r="AO40" s="101"/>
      <c r="AP40" s="105"/>
      <c r="AQ40" s="23"/>
      <c r="AR40" s="102"/>
      <c r="AS40" s="102"/>
      <c r="AT40" s="102"/>
      <c r="AU40" s="101" t="s">
        <v>70</v>
      </c>
      <c r="AV40" s="101"/>
      <c r="AW40" s="101"/>
      <c r="AX40" s="101"/>
      <c r="AY40" s="101"/>
      <c r="AZ40" s="101"/>
      <c r="BA40" s="101"/>
      <c r="BB40" s="101"/>
      <c r="BC40" s="102"/>
      <c r="BD40" s="102"/>
      <c r="BE40" s="102"/>
      <c r="BF40" s="101" t="s">
        <v>71</v>
      </c>
      <c r="BG40" s="101"/>
      <c r="BH40" s="101"/>
      <c r="BI40" s="101"/>
      <c r="BJ40" s="101"/>
      <c r="BK40" s="101"/>
      <c r="BL40" s="101"/>
      <c r="BM40" s="105"/>
      <c r="BN40" s="23"/>
      <c r="BO40" s="102"/>
      <c r="BP40" s="102"/>
      <c r="BQ40" s="102"/>
      <c r="BR40" s="101" t="s">
        <v>70</v>
      </c>
      <c r="BS40" s="101"/>
      <c r="BT40" s="101"/>
      <c r="BU40" s="101"/>
      <c r="BV40" s="101"/>
      <c r="BW40" s="101"/>
      <c r="BX40" s="101"/>
      <c r="BY40" s="101"/>
      <c r="BZ40" s="102"/>
      <c r="CA40" s="102"/>
      <c r="CB40" s="102"/>
      <c r="CC40" s="101" t="s">
        <v>71</v>
      </c>
      <c r="CD40" s="101"/>
      <c r="CE40" s="101"/>
      <c r="CF40" s="101"/>
      <c r="CG40" s="101"/>
      <c r="CH40" s="101"/>
      <c r="CI40" s="101"/>
      <c r="CJ40" s="111"/>
      <c r="CK40" s="138" t="s">
        <v>70</v>
      </c>
      <c r="CL40" s="139"/>
      <c r="CM40" s="139"/>
      <c r="CN40" s="139"/>
      <c r="CO40" s="139"/>
      <c r="CP40" s="139"/>
      <c r="CQ40" s="139"/>
      <c r="CR40" s="140" t="s">
        <v>133</v>
      </c>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2"/>
      <c r="ED40" s="12"/>
    </row>
    <row r="41" spans="1:134" ht="33.75" customHeight="1" x14ac:dyDescent="0.4">
      <c r="A41" s="6"/>
      <c r="B41" s="128"/>
      <c r="C41" s="129"/>
      <c r="D41" s="129"/>
      <c r="E41" s="129"/>
      <c r="F41" s="117" t="s">
        <v>28</v>
      </c>
      <c r="G41" s="117"/>
      <c r="H41" s="129"/>
      <c r="I41" s="129"/>
      <c r="J41" s="129"/>
      <c r="K41" s="129"/>
      <c r="L41" s="117" t="s">
        <v>69</v>
      </c>
      <c r="M41" s="117"/>
      <c r="N41" s="117" t="s">
        <v>26</v>
      </c>
      <c r="O41" s="117"/>
      <c r="P41" s="130"/>
      <c r="Q41" s="130"/>
      <c r="R41" s="117" t="s">
        <v>30</v>
      </c>
      <c r="S41" s="118"/>
      <c r="T41" s="23"/>
      <c r="U41" s="102"/>
      <c r="V41" s="102"/>
      <c r="W41" s="102"/>
      <c r="X41" s="101" t="s">
        <v>70</v>
      </c>
      <c r="Y41" s="101"/>
      <c r="Z41" s="101"/>
      <c r="AA41" s="101"/>
      <c r="AB41" s="101"/>
      <c r="AC41" s="101"/>
      <c r="AD41" s="101"/>
      <c r="AE41" s="101"/>
      <c r="AF41" s="102"/>
      <c r="AG41" s="102"/>
      <c r="AH41" s="102"/>
      <c r="AI41" s="101" t="s">
        <v>71</v>
      </c>
      <c r="AJ41" s="101"/>
      <c r="AK41" s="101"/>
      <c r="AL41" s="101"/>
      <c r="AM41" s="101"/>
      <c r="AN41" s="101"/>
      <c r="AO41" s="101"/>
      <c r="AP41" s="105"/>
      <c r="AQ41" s="23"/>
      <c r="AR41" s="102"/>
      <c r="AS41" s="102"/>
      <c r="AT41" s="102"/>
      <c r="AU41" s="101" t="s">
        <v>70</v>
      </c>
      <c r="AV41" s="101"/>
      <c r="AW41" s="101"/>
      <c r="AX41" s="101"/>
      <c r="AY41" s="101"/>
      <c r="AZ41" s="101"/>
      <c r="BA41" s="101"/>
      <c r="BB41" s="101"/>
      <c r="BC41" s="102"/>
      <c r="BD41" s="102"/>
      <c r="BE41" s="102"/>
      <c r="BF41" s="101" t="s">
        <v>71</v>
      </c>
      <c r="BG41" s="101"/>
      <c r="BH41" s="101"/>
      <c r="BI41" s="101"/>
      <c r="BJ41" s="101"/>
      <c r="BK41" s="101"/>
      <c r="BL41" s="101"/>
      <c r="BM41" s="105"/>
      <c r="BN41" s="23"/>
      <c r="BO41" s="102"/>
      <c r="BP41" s="102"/>
      <c r="BQ41" s="102"/>
      <c r="BR41" s="101" t="s">
        <v>70</v>
      </c>
      <c r="BS41" s="101"/>
      <c r="BT41" s="101"/>
      <c r="BU41" s="101"/>
      <c r="BV41" s="101"/>
      <c r="BW41" s="101"/>
      <c r="BX41" s="101"/>
      <c r="BY41" s="101"/>
      <c r="BZ41" s="102"/>
      <c r="CA41" s="102"/>
      <c r="CB41" s="102"/>
      <c r="CC41" s="101" t="s">
        <v>71</v>
      </c>
      <c r="CD41" s="101"/>
      <c r="CE41" s="101"/>
      <c r="CF41" s="101"/>
      <c r="CG41" s="101"/>
      <c r="CH41" s="101"/>
      <c r="CI41" s="101"/>
      <c r="CJ41" s="111"/>
      <c r="CK41" s="123" t="s">
        <v>113</v>
      </c>
      <c r="CL41" s="124"/>
      <c r="CM41" s="124"/>
      <c r="CN41" s="124"/>
      <c r="CO41" s="124"/>
      <c r="CP41" s="124"/>
      <c r="CQ41" s="124"/>
      <c r="CR41" s="125" t="s">
        <v>114</v>
      </c>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7"/>
      <c r="ED41" s="12"/>
    </row>
    <row r="42" spans="1:134" ht="33.75" customHeight="1" x14ac:dyDescent="0.4">
      <c r="A42" s="6"/>
      <c r="B42" s="106"/>
      <c r="C42" s="107"/>
      <c r="D42" s="107"/>
      <c r="E42" s="107"/>
      <c r="F42" s="103" t="s">
        <v>28</v>
      </c>
      <c r="G42" s="103"/>
      <c r="H42" s="107"/>
      <c r="I42" s="107"/>
      <c r="J42" s="107"/>
      <c r="K42" s="107"/>
      <c r="L42" s="103" t="s">
        <v>69</v>
      </c>
      <c r="M42" s="103"/>
      <c r="N42" s="103" t="s">
        <v>26</v>
      </c>
      <c r="O42" s="103"/>
      <c r="P42" s="108"/>
      <c r="Q42" s="108"/>
      <c r="R42" s="103" t="s">
        <v>30</v>
      </c>
      <c r="S42" s="104"/>
      <c r="T42" s="23"/>
      <c r="U42" s="102"/>
      <c r="V42" s="102"/>
      <c r="W42" s="102"/>
      <c r="X42" s="101" t="s">
        <v>70</v>
      </c>
      <c r="Y42" s="101"/>
      <c r="Z42" s="101"/>
      <c r="AA42" s="101"/>
      <c r="AB42" s="101"/>
      <c r="AC42" s="101"/>
      <c r="AD42" s="101"/>
      <c r="AE42" s="101"/>
      <c r="AF42" s="102"/>
      <c r="AG42" s="102"/>
      <c r="AH42" s="102"/>
      <c r="AI42" s="101" t="s">
        <v>71</v>
      </c>
      <c r="AJ42" s="101"/>
      <c r="AK42" s="101"/>
      <c r="AL42" s="101"/>
      <c r="AM42" s="101"/>
      <c r="AN42" s="101"/>
      <c r="AO42" s="101"/>
      <c r="AP42" s="105"/>
      <c r="AQ42" s="23"/>
      <c r="AR42" s="102"/>
      <c r="AS42" s="102"/>
      <c r="AT42" s="102"/>
      <c r="AU42" s="101" t="s">
        <v>70</v>
      </c>
      <c r="AV42" s="101"/>
      <c r="AW42" s="101"/>
      <c r="AX42" s="101"/>
      <c r="AY42" s="101"/>
      <c r="AZ42" s="101"/>
      <c r="BA42" s="101"/>
      <c r="BB42" s="101"/>
      <c r="BC42" s="102"/>
      <c r="BD42" s="102"/>
      <c r="BE42" s="102"/>
      <c r="BF42" s="101" t="s">
        <v>71</v>
      </c>
      <c r="BG42" s="101"/>
      <c r="BH42" s="101"/>
      <c r="BI42" s="101"/>
      <c r="BJ42" s="101"/>
      <c r="BK42" s="101"/>
      <c r="BL42" s="101"/>
      <c r="BM42" s="105"/>
      <c r="BN42" s="23"/>
      <c r="BO42" s="102"/>
      <c r="BP42" s="102"/>
      <c r="BQ42" s="102"/>
      <c r="BR42" s="101" t="s">
        <v>70</v>
      </c>
      <c r="BS42" s="101"/>
      <c r="BT42" s="101"/>
      <c r="BU42" s="101"/>
      <c r="BV42" s="101"/>
      <c r="BW42" s="101"/>
      <c r="BX42" s="101"/>
      <c r="BY42" s="101"/>
      <c r="BZ42" s="102"/>
      <c r="CA42" s="102"/>
      <c r="CB42" s="102"/>
      <c r="CC42" s="101" t="s">
        <v>71</v>
      </c>
      <c r="CD42" s="101"/>
      <c r="CE42" s="101"/>
      <c r="CF42" s="101"/>
      <c r="CG42" s="101"/>
      <c r="CH42" s="101"/>
      <c r="CI42" s="101"/>
      <c r="CJ42" s="111"/>
      <c r="CK42" s="120" t="s">
        <v>320</v>
      </c>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2"/>
      <c r="ED42" s="12"/>
    </row>
    <row r="43" spans="1:134" ht="33.75" customHeight="1" x14ac:dyDescent="0.4">
      <c r="A43" s="6"/>
      <c r="B43" s="106"/>
      <c r="C43" s="107"/>
      <c r="D43" s="107"/>
      <c r="E43" s="107"/>
      <c r="F43" s="103" t="s">
        <v>28</v>
      </c>
      <c r="G43" s="103"/>
      <c r="H43" s="107"/>
      <c r="I43" s="107"/>
      <c r="J43" s="107"/>
      <c r="K43" s="107"/>
      <c r="L43" s="103" t="s">
        <v>69</v>
      </c>
      <c r="M43" s="103"/>
      <c r="N43" s="103" t="s">
        <v>26</v>
      </c>
      <c r="O43" s="103"/>
      <c r="P43" s="108"/>
      <c r="Q43" s="108"/>
      <c r="R43" s="103" t="s">
        <v>30</v>
      </c>
      <c r="S43" s="104"/>
      <c r="T43" s="23"/>
      <c r="U43" s="102"/>
      <c r="V43" s="102"/>
      <c r="W43" s="102"/>
      <c r="X43" s="101" t="s">
        <v>70</v>
      </c>
      <c r="Y43" s="101"/>
      <c r="Z43" s="101"/>
      <c r="AA43" s="101"/>
      <c r="AB43" s="101"/>
      <c r="AC43" s="101"/>
      <c r="AD43" s="101"/>
      <c r="AE43" s="101"/>
      <c r="AF43" s="102"/>
      <c r="AG43" s="102"/>
      <c r="AH43" s="102"/>
      <c r="AI43" s="101" t="s">
        <v>71</v>
      </c>
      <c r="AJ43" s="101"/>
      <c r="AK43" s="101"/>
      <c r="AL43" s="101"/>
      <c r="AM43" s="101"/>
      <c r="AN43" s="101"/>
      <c r="AO43" s="101"/>
      <c r="AP43" s="105"/>
      <c r="AQ43" s="23"/>
      <c r="AR43" s="102"/>
      <c r="AS43" s="102"/>
      <c r="AT43" s="102"/>
      <c r="AU43" s="101" t="s">
        <v>70</v>
      </c>
      <c r="AV43" s="101"/>
      <c r="AW43" s="101"/>
      <c r="AX43" s="101"/>
      <c r="AY43" s="101"/>
      <c r="AZ43" s="101"/>
      <c r="BA43" s="101"/>
      <c r="BB43" s="101"/>
      <c r="BC43" s="102"/>
      <c r="BD43" s="102"/>
      <c r="BE43" s="102"/>
      <c r="BF43" s="101" t="s">
        <v>71</v>
      </c>
      <c r="BG43" s="101"/>
      <c r="BH43" s="101"/>
      <c r="BI43" s="101"/>
      <c r="BJ43" s="101"/>
      <c r="BK43" s="101"/>
      <c r="BL43" s="101"/>
      <c r="BM43" s="105"/>
      <c r="BN43" s="23"/>
      <c r="BO43" s="102"/>
      <c r="BP43" s="102"/>
      <c r="BQ43" s="102"/>
      <c r="BR43" s="101" t="s">
        <v>70</v>
      </c>
      <c r="BS43" s="101"/>
      <c r="BT43" s="101"/>
      <c r="BU43" s="101"/>
      <c r="BV43" s="101"/>
      <c r="BW43" s="101"/>
      <c r="BX43" s="101"/>
      <c r="BY43" s="101"/>
      <c r="BZ43" s="102"/>
      <c r="CA43" s="102"/>
      <c r="CB43" s="102"/>
      <c r="CC43" s="101" t="s">
        <v>71</v>
      </c>
      <c r="CD43" s="101"/>
      <c r="CE43" s="101"/>
      <c r="CF43" s="101"/>
      <c r="CG43" s="101"/>
      <c r="CH43" s="101"/>
      <c r="CI43" s="101"/>
      <c r="CJ43" s="111"/>
      <c r="CK43" s="112" t="s">
        <v>115</v>
      </c>
      <c r="CL43" s="113"/>
      <c r="CM43" s="113"/>
      <c r="CN43" s="113"/>
      <c r="CO43" s="113"/>
      <c r="CP43" s="113"/>
      <c r="CQ43" s="113"/>
      <c r="CR43" s="113"/>
      <c r="CS43" s="113"/>
      <c r="CT43" s="113"/>
      <c r="CU43" s="113"/>
      <c r="CV43" s="113"/>
      <c r="CW43" s="113"/>
      <c r="CX43" s="113"/>
      <c r="CY43" s="113"/>
      <c r="CZ43" s="113"/>
      <c r="DA43" s="109" t="s">
        <v>118</v>
      </c>
      <c r="DB43" s="109"/>
      <c r="DC43" s="109"/>
      <c r="DD43" s="109"/>
      <c r="DE43" s="109"/>
      <c r="DF43" s="109"/>
      <c r="DG43" s="109"/>
      <c r="DH43" s="109"/>
      <c r="DI43" s="109"/>
      <c r="DJ43" s="109"/>
      <c r="DK43" s="109"/>
      <c r="DL43" s="109"/>
      <c r="DM43" s="109"/>
      <c r="DN43" s="109"/>
      <c r="DO43" s="110" t="s">
        <v>121</v>
      </c>
      <c r="DP43" s="110"/>
      <c r="DQ43" s="110"/>
      <c r="DR43" s="115" t="s">
        <v>122</v>
      </c>
      <c r="DS43" s="115"/>
      <c r="DT43" s="115"/>
      <c r="DU43" s="115"/>
      <c r="DV43" s="115"/>
      <c r="DW43" s="115"/>
      <c r="DX43" s="115"/>
      <c r="DY43" s="115"/>
      <c r="DZ43" s="115"/>
      <c r="EA43" s="115"/>
      <c r="EB43" s="115"/>
      <c r="EC43" s="116"/>
      <c r="ED43" s="12"/>
    </row>
    <row r="44" spans="1:134" ht="33.75" customHeight="1" x14ac:dyDescent="0.4">
      <c r="A44" s="6"/>
      <c r="B44" s="106"/>
      <c r="C44" s="107"/>
      <c r="D44" s="107"/>
      <c r="E44" s="107"/>
      <c r="F44" s="103" t="s">
        <v>28</v>
      </c>
      <c r="G44" s="103"/>
      <c r="H44" s="107"/>
      <c r="I44" s="107"/>
      <c r="J44" s="107"/>
      <c r="K44" s="107"/>
      <c r="L44" s="103" t="s">
        <v>69</v>
      </c>
      <c r="M44" s="103"/>
      <c r="N44" s="103" t="s">
        <v>26</v>
      </c>
      <c r="O44" s="103"/>
      <c r="P44" s="108"/>
      <c r="Q44" s="108"/>
      <c r="R44" s="103" t="s">
        <v>30</v>
      </c>
      <c r="S44" s="104"/>
      <c r="T44" s="23"/>
      <c r="U44" s="102"/>
      <c r="V44" s="102"/>
      <c r="W44" s="102"/>
      <c r="X44" s="101" t="s">
        <v>70</v>
      </c>
      <c r="Y44" s="101"/>
      <c r="Z44" s="101"/>
      <c r="AA44" s="101"/>
      <c r="AB44" s="101"/>
      <c r="AC44" s="101"/>
      <c r="AD44" s="101"/>
      <c r="AE44" s="101"/>
      <c r="AF44" s="102"/>
      <c r="AG44" s="102"/>
      <c r="AH44" s="102"/>
      <c r="AI44" s="101" t="s">
        <v>71</v>
      </c>
      <c r="AJ44" s="101"/>
      <c r="AK44" s="101"/>
      <c r="AL44" s="101"/>
      <c r="AM44" s="101"/>
      <c r="AN44" s="101"/>
      <c r="AO44" s="101"/>
      <c r="AP44" s="105"/>
      <c r="AQ44" s="23"/>
      <c r="AR44" s="102"/>
      <c r="AS44" s="102"/>
      <c r="AT44" s="102"/>
      <c r="AU44" s="101" t="s">
        <v>70</v>
      </c>
      <c r="AV44" s="101"/>
      <c r="AW44" s="101"/>
      <c r="AX44" s="101"/>
      <c r="AY44" s="101"/>
      <c r="AZ44" s="101"/>
      <c r="BA44" s="101"/>
      <c r="BB44" s="101"/>
      <c r="BC44" s="102"/>
      <c r="BD44" s="102"/>
      <c r="BE44" s="102"/>
      <c r="BF44" s="101" t="s">
        <v>71</v>
      </c>
      <c r="BG44" s="101"/>
      <c r="BH44" s="101"/>
      <c r="BI44" s="101"/>
      <c r="BJ44" s="101"/>
      <c r="BK44" s="101"/>
      <c r="BL44" s="101"/>
      <c r="BM44" s="105"/>
      <c r="BN44" s="23"/>
      <c r="BO44" s="102"/>
      <c r="BP44" s="102"/>
      <c r="BQ44" s="102"/>
      <c r="BR44" s="101" t="s">
        <v>70</v>
      </c>
      <c r="BS44" s="101"/>
      <c r="BT44" s="101"/>
      <c r="BU44" s="101"/>
      <c r="BV44" s="101"/>
      <c r="BW44" s="101"/>
      <c r="BX44" s="101"/>
      <c r="BY44" s="101"/>
      <c r="BZ44" s="102"/>
      <c r="CA44" s="102"/>
      <c r="CB44" s="102"/>
      <c r="CC44" s="101" t="s">
        <v>71</v>
      </c>
      <c r="CD44" s="101"/>
      <c r="CE44" s="101"/>
      <c r="CF44" s="101"/>
      <c r="CG44" s="101"/>
      <c r="CH44" s="101"/>
      <c r="CI44" s="101"/>
      <c r="CJ44" s="111"/>
      <c r="CK44" s="112" t="s">
        <v>116</v>
      </c>
      <c r="CL44" s="113"/>
      <c r="CM44" s="113"/>
      <c r="CN44" s="113"/>
      <c r="CO44" s="113"/>
      <c r="CP44" s="113"/>
      <c r="CQ44" s="113"/>
      <c r="CR44" s="113"/>
      <c r="CS44" s="113"/>
      <c r="CT44" s="113"/>
      <c r="CU44" s="113"/>
      <c r="CV44" s="113"/>
      <c r="CW44" s="113"/>
      <c r="CX44" s="113"/>
      <c r="CY44" s="113"/>
      <c r="CZ44" s="113"/>
      <c r="DA44" s="109" t="s">
        <v>119</v>
      </c>
      <c r="DB44" s="109"/>
      <c r="DC44" s="109"/>
      <c r="DD44" s="109"/>
      <c r="DE44" s="109"/>
      <c r="DF44" s="109"/>
      <c r="DG44" s="109"/>
      <c r="DH44" s="109"/>
      <c r="DI44" s="109"/>
      <c r="DJ44" s="109"/>
      <c r="DK44" s="109"/>
      <c r="DL44" s="109"/>
      <c r="DM44" s="109"/>
      <c r="DN44" s="109"/>
      <c r="DO44" s="110" t="s">
        <v>121</v>
      </c>
      <c r="DP44" s="110"/>
      <c r="DQ44" s="110"/>
      <c r="DR44" s="115" t="s">
        <v>123</v>
      </c>
      <c r="DS44" s="115"/>
      <c r="DT44" s="115"/>
      <c r="DU44" s="115"/>
      <c r="DV44" s="115"/>
      <c r="DW44" s="115"/>
      <c r="DX44" s="115"/>
      <c r="DY44" s="115"/>
      <c r="DZ44" s="115"/>
      <c r="EA44" s="115"/>
      <c r="EB44" s="115"/>
      <c r="EC44" s="116"/>
      <c r="ED44" s="12"/>
    </row>
    <row r="45" spans="1:134" ht="33.75" customHeight="1" x14ac:dyDescent="0.4">
      <c r="A45" s="6"/>
      <c r="B45" s="106"/>
      <c r="C45" s="107"/>
      <c r="D45" s="107"/>
      <c r="E45" s="107"/>
      <c r="F45" s="103" t="s">
        <v>28</v>
      </c>
      <c r="G45" s="103"/>
      <c r="H45" s="107"/>
      <c r="I45" s="107"/>
      <c r="J45" s="107"/>
      <c r="K45" s="107"/>
      <c r="L45" s="103" t="s">
        <v>69</v>
      </c>
      <c r="M45" s="103"/>
      <c r="N45" s="103" t="s">
        <v>26</v>
      </c>
      <c r="O45" s="103"/>
      <c r="P45" s="108"/>
      <c r="Q45" s="108"/>
      <c r="R45" s="103" t="s">
        <v>30</v>
      </c>
      <c r="S45" s="104"/>
      <c r="T45" s="23"/>
      <c r="U45" s="102"/>
      <c r="V45" s="102"/>
      <c r="W45" s="102"/>
      <c r="X45" s="101" t="s">
        <v>70</v>
      </c>
      <c r="Y45" s="101"/>
      <c r="Z45" s="101"/>
      <c r="AA45" s="101"/>
      <c r="AB45" s="101"/>
      <c r="AC45" s="101"/>
      <c r="AD45" s="101"/>
      <c r="AE45" s="101"/>
      <c r="AF45" s="102"/>
      <c r="AG45" s="102"/>
      <c r="AH45" s="102"/>
      <c r="AI45" s="101" t="s">
        <v>71</v>
      </c>
      <c r="AJ45" s="101"/>
      <c r="AK45" s="101"/>
      <c r="AL45" s="101"/>
      <c r="AM45" s="101"/>
      <c r="AN45" s="101"/>
      <c r="AO45" s="101"/>
      <c r="AP45" s="105"/>
      <c r="AQ45" s="23"/>
      <c r="AR45" s="102"/>
      <c r="AS45" s="102"/>
      <c r="AT45" s="102"/>
      <c r="AU45" s="101" t="s">
        <v>70</v>
      </c>
      <c r="AV45" s="101"/>
      <c r="AW45" s="101"/>
      <c r="AX45" s="101"/>
      <c r="AY45" s="101"/>
      <c r="AZ45" s="101"/>
      <c r="BA45" s="101"/>
      <c r="BB45" s="101"/>
      <c r="BC45" s="102"/>
      <c r="BD45" s="102"/>
      <c r="BE45" s="102"/>
      <c r="BF45" s="101" t="s">
        <v>71</v>
      </c>
      <c r="BG45" s="101"/>
      <c r="BH45" s="101"/>
      <c r="BI45" s="101"/>
      <c r="BJ45" s="101"/>
      <c r="BK45" s="101"/>
      <c r="BL45" s="101"/>
      <c r="BM45" s="105"/>
      <c r="BN45" s="23"/>
      <c r="BO45" s="102"/>
      <c r="BP45" s="102"/>
      <c r="BQ45" s="102"/>
      <c r="BR45" s="101" t="s">
        <v>70</v>
      </c>
      <c r="BS45" s="101"/>
      <c r="BT45" s="101"/>
      <c r="BU45" s="101"/>
      <c r="BV45" s="101"/>
      <c r="BW45" s="101"/>
      <c r="BX45" s="101"/>
      <c r="BY45" s="101"/>
      <c r="BZ45" s="102"/>
      <c r="CA45" s="102"/>
      <c r="CB45" s="102"/>
      <c r="CC45" s="101" t="s">
        <v>71</v>
      </c>
      <c r="CD45" s="101"/>
      <c r="CE45" s="101"/>
      <c r="CF45" s="101"/>
      <c r="CG45" s="101"/>
      <c r="CH45" s="101"/>
      <c r="CI45" s="101"/>
      <c r="CJ45" s="111"/>
      <c r="CK45" s="112" t="s">
        <v>117</v>
      </c>
      <c r="CL45" s="113"/>
      <c r="CM45" s="113"/>
      <c r="CN45" s="113"/>
      <c r="CO45" s="113"/>
      <c r="CP45" s="113"/>
      <c r="CQ45" s="113"/>
      <c r="CR45" s="113"/>
      <c r="CS45" s="113"/>
      <c r="CT45" s="113"/>
      <c r="CU45" s="113"/>
      <c r="CV45" s="113"/>
      <c r="CW45" s="113"/>
      <c r="CX45" s="113"/>
      <c r="CY45" s="113"/>
      <c r="CZ45" s="113"/>
      <c r="DA45" s="109" t="s">
        <v>120</v>
      </c>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14"/>
      <c r="ED45" s="12"/>
    </row>
    <row r="46" spans="1:134" ht="33.75" customHeight="1" thickBot="1" x14ac:dyDescent="0.45">
      <c r="A46" s="6"/>
      <c r="B46" s="96"/>
      <c r="C46" s="97"/>
      <c r="D46" s="97"/>
      <c r="E46" s="97"/>
      <c r="F46" s="98" t="s">
        <v>28</v>
      </c>
      <c r="G46" s="98"/>
      <c r="H46" s="97"/>
      <c r="I46" s="97"/>
      <c r="J46" s="97"/>
      <c r="K46" s="97"/>
      <c r="L46" s="98" t="s">
        <v>69</v>
      </c>
      <c r="M46" s="98"/>
      <c r="N46" s="98" t="s">
        <v>26</v>
      </c>
      <c r="O46" s="98"/>
      <c r="P46" s="99"/>
      <c r="Q46" s="99"/>
      <c r="R46" s="98" t="s">
        <v>30</v>
      </c>
      <c r="S46" s="100"/>
      <c r="T46" s="24"/>
      <c r="U46" s="92"/>
      <c r="V46" s="92"/>
      <c r="W46" s="92"/>
      <c r="X46" s="93" t="s">
        <v>70</v>
      </c>
      <c r="Y46" s="93"/>
      <c r="Z46" s="93"/>
      <c r="AA46" s="93"/>
      <c r="AB46" s="93"/>
      <c r="AC46" s="93"/>
      <c r="AD46" s="93"/>
      <c r="AE46" s="93"/>
      <c r="AF46" s="92"/>
      <c r="AG46" s="92"/>
      <c r="AH46" s="92"/>
      <c r="AI46" s="93" t="s">
        <v>71</v>
      </c>
      <c r="AJ46" s="93"/>
      <c r="AK46" s="93"/>
      <c r="AL46" s="93"/>
      <c r="AM46" s="93"/>
      <c r="AN46" s="93"/>
      <c r="AO46" s="93"/>
      <c r="AP46" s="94"/>
      <c r="AQ46" s="24"/>
      <c r="AR46" s="92"/>
      <c r="AS46" s="92"/>
      <c r="AT46" s="92"/>
      <c r="AU46" s="93" t="s">
        <v>70</v>
      </c>
      <c r="AV46" s="93"/>
      <c r="AW46" s="93"/>
      <c r="AX46" s="93"/>
      <c r="AY46" s="93"/>
      <c r="AZ46" s="93"/>
      <c r="BA46" s="93"/>
      <c r="BB46" s="93"/>
      <c r="BC46" s="92"/>
      <c r="BD46" s="92"/>
      <c r="BE46" s="92"/>
      <c r="BF46" s="93" t="s">
        <v>71</v>
      </c>
      <c r="BG46" s="93"/>
      <c r="BH46" s="93"/>
      <c r="BI46" s="93"/>
      <c r="BJ46" s="93"/>
      <c r="BK46" s="93"/>
      <c r="BL46" s="93"/>
      <c r="BM46" s="94"/>
      <c r="BN46" s="24"/>
      <c r="BO46" s="92"/>
      <c r="BP46" s="92"/>
      <c r="BQ46" s="92"/>
      <c r="BR46" s="93" t="s">
        <v>70</v>
      </c>
      <c r="BS46" s="93"/>
      <c r="BT46" s="93"/>
      <c r="BU46" s="93"/>
      <c r="BV46" s="93"/>
      <c r="BW46" s="93"/>
      <c r="BX46" s="93"/>
      <c r="BY46" s="93"/>
      <c r="BZ46" s="92"/>
      <c r="CA46" s="92"/>
      <c r="CB46" s="92"/>
      <c r="CC46" s="93" t="s">
        <v>71</v>
      </c>
      <c r="CD46" s="93"/>
      <c r="CE46" s="93"/>
      <c r="CF46" s="93"/>
      <c r="CG46" s="93"/>
      <c r="CH46" s="93"/>
      <c r="CI46" s="93"/>
      <c r="CJ46" s="95"/>
      <c r="CK46" s="86"/>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t="s">
        <v>121</v>
      </c>
      <c r="DP46" s="87"/>
      <c r="DQ46" s="87"/>
      <c r="DR46" s="88" t="s">
        <v>122</v>
      </c>
      <c r="DS46" s="88"/>
      <c r="DT46" s="88"/>
      <c r="DU46" s="88"/>
      <c r="DV46" s="88"/>
      <c r="DW46" s="88"/>
      <c r="DX46" s="88"/>
      <c r="DY46" s="88"/>
      <c r="DZ46" s="88"/>
      <c r="EA46" s="88"/>
      <c r="EB46" s="88"/>
      <c r="EC46" s="89"/>
      <c r="ED46" s="12"/>
    </row>
    <row r="47" spans="1:134" ht="11.25" customHeight="1" x14ac:dyDescent="0.4">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row>
    <row r="49" spans="1:134" ht="18.75" customHeight="1" x14ac:dyDescent="0.4">
      <c r="A49" s="91" t="s">
        <v>81</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row>
  </sheetData>
  <sheetProtection algorithmName="SHA-512" hashValue="MR6Eh5Lc6IDvlin0HLQ7zIqG+/DqhK+fkuID6ayWQQqlyp1zjwVRu0jZvpphG0/0R7emCxsXq2ucpgbP6V+U9g==" saltValue="IeyhQhA8mxIGT6oWrmTm2A==" spinCount="100000" sheet="1" objects="1" scenarios="1"/>
  <mergeCells count="374">
    <mergeCell ref="T27:W27"/>
    <mergeCell ref="X27:Y27"/>
    <mergeCell ref="B27:S27"/>
    <mergeCell ref="BE27:BH27"/>
    <mergeCell ref="BI27:BJ27"/>
    <mergeCell ref="AB27:AC27"/>
    <mergeCell ref="AD27:BB27"/>
    <mergeCell ref="BC27:BD27"/>
    <mergeCell ref="B5:S5"/>
    <mergeCell ref="T5:ED5"/>
    <mergeCell ref="A6:ED6"/>
    <mergeCell ref="B7:S7"/>
    <mergeCell ref="T7:AN7"/>
    <mergeCell ref="AO7:BM7"/>
    <mergeCell ref="BN7:BP7"/>
    <mergeCell ref="BQ7:ED7"/>
    <mergeCell ref="A8:ED8"/>
    <mergeCell ref="B9:S9"/>
    <mergeCell ref="T9:CJ9"/>
    <mergeCell ref="CK9:EC9"/>
    <mergeCell ref="B10:S11"/>
    <mergeCell ref="T10:U10"/>
    <mergeCell ref="V10:BK10"/>
    <mergeCell ref="BL10:BN10"/>
    <mergeCell ref="A1:ED1"/>
    <mergeCell ref="B2:S2"/>
    <mergeCell ref="T2:ED2"/>
    <mergeCell ref="B3:S3"/>
    <mergeCell ref="T3:BA3"/>
    <mergeCell ref="BB3:BN3"/>
    <mergeCell ref="BO3:ED3"/>
    <mergeCell ref="B4:S4"/>
    <mergeCell ref="T4:ED4"/>
    <mergeCell ref="BO10:BP10"/>
    <mergeCell ref="BQ10:CJ10"/>
    <mergeCell ref="CK10:EC15"/>
    <mergeCell ref="T11:BK11"/>
    <mergeCell ref="BL11:BN11"/>
    <mergeCell ref="BO11:CJ11"/>
    <mergeCell ref="B12:S12"/>
    <mergeCell ref="T12:BK12"/>
    <mergeCell ref="BL12:BN12"/>
    <mergeCell ref="BO12:CJ12"/>
    <mergeCell ref="B13:S13"/>
    <mergeCell ref="T13:BK13"/>
    <mergeCell ref="BO15:CJ15"/>
    <mergeCell ref="BL13:BN13"/>
    <mergeCell ref="BO13:CJ13"/>
    <mergeCell ref="B14:S14"/>
    <mergeCell ref="T14:BK14"/>
    <mergeCell ref="BL14:BN14"/>
    <mergeCell ref="BO14:CJ14"/>
    <mergeCell ref="B17:S18"/>
    <mergeCell ref="T17:X17"/>
    <mergeCell ref="Y17:Z17"/>
    <mergeCell ref="AA17:AD17"/>
    <mergeCell ref="AE17:AF17"/>
    <mergeCell ref="AG17:AJ17"/>
    <mergeCell ref="B15:S15"/>
    <mergeCell ref="T15:BK15"/>
    <mergeCell ref="BL15:BN15"/>
    <mergeCell ref="AS18:AV18"/>
    <mergeCell ref="AW18:AX18"/>
    <mergeCell ref="AZ18:BC18"/>
    <mergeCell ref="T18:X18"/>
    <mergeCell ref="Y18:Z18"/>
    <mergeCell ref="AA18:AD18"/>
    <mergeCell ref="AE18:AF18"/>
    <mergeCell ref="AG18:AJ18"/>
    <mergeCell ref="AK18:AL18"/>
    <mergeCell ref="AM18:AN18"/>
    <mergeCell ref="AO18:AR18"/>
    <mergeCell ref="B16:S16"/>
    <mergeCell ref="T16:W16"/>
    <mergeCell ref="AI16:AK16"/>
    <mergeCell ref="X16:AH16"/>
    <mergeCell ref="AL16:AX16"/>
    <mergeCell ref="AK17:AL17"/>
    <mergeCell ref="AM17:AN17"/>
    <mergeCell ref="AO17:AR17"/>
    <mergeCell ref="AS17:AV17"/>
    <mergeCell ref="AW17:AX17"/>
    <mergeCell ref="AY16:BA16"/>
    <mergeCell ref="BR16:BT16"/>
    <mergeCell ref="BD17:BE17"/>
    <mergeCell ref="BF17:BI17"/>
    <mergeCell ref="BJ17:BK17"/>
    <mergeCell ref="BL17:BO17"/>
    <mergeCell ref="BP17:CJ17"/>
    <mergeCell ref="CK17:EC18"/>
    <mergeCell ref="BF18:BI18"/>
    <mergeCell ref="BJ18:BK18"/>
    <mergeCell ref="BL18:BO18"/>
    <mergeCell ref="BP18:BQ18"/>
    <mergeCell ref="BR18:BU18"/>
    <mergeCell ref="BV18:BY18"/>
    <mergeCell ref="BZ18:CJ18"/>
    <mergeCell ref="CK16:EC16"/>
    <mergeCell ref="BD18:BE18"/>
    <mergeCell ref="BB16:BQ16"/>
    <mergeCell ref="BU16:CJ16"/>
    <mergeCell ref="AZ17:BC17"/>
    <mergeCell ref="BL19:BO19"/>
    <mergeCell ref="BP19:CJ19"/>
    <mergeCell ref="CK19:EC20"/>
    <mergeCell ref="T20:Z20"/>
    <mergeCell ref="AA20:AD20"/>
    <mergeCell ref="AE20:AF20"/>
    <mergeCell ref="AG20:AJ20"/>
    <mergeCell ref="AK20:AL20"/>
    <mergeCell ref="AM20:AN20"/>
    <mergeCell ref="AO19:AR19"/>
    <mergeCell ref="AS19:AV19"/>
    <mergeCell ref="AW19:AX19"/>
    <mergeCell ref="AZ19:BC19"/>
    <mergeCell ref="BD19:BE19"/>
    <mergeCell ref="BF19:BI19"/>
    <mergeCell ref="T19:Z19"/>
    <mergeCell ref="AA19:AD19"/>
    <mergeCell ref="AE19:AF19"/>
    <mergeCell ref="AG19:AJ19"/>
    <mergeCell ref="AK19:AL19"/>
    <mergeCell ref="CK23:EC23"/>
    <mergeCell ref="B24:S24"/>
    <mergeCell ref="T24:BK24"/>
    <mergeCell ref="BL24:BN24"/>
    <mergeCell ref="BO24:CJ24"/>
    <mergeCell ref="CK24:EC24"/>
    <mergeCell ref="BJ20:BK20"/>
    <mergeCell ref="BL20:BO20"/>
    <mergeCell ref="BP20:CJ20"/>
    <mergeCell ref="T21:CJ21"/>
    <mergeCell ref="CK21:EC21"/>
    <mergeCell ref="B22:S22"/>
    <mergeCell ref="T22:AD22"/>
    <mergeCell ref="AE22:AF22"/>
    <mergeCell ref="AG22:CJ22"/>
    <mergeCell ref="CK22:EC22"/>
    <mergeCell ref="AO20:AR20"/>
    <mergeCell ref="AS20:AV20"/>
    <mergeCell ref="AW20:AX20"/>
    <mergeCell ref="AZ20:BC20"/>
    <mergeCell ref="BD20:BE20"/>
    <mergeCell ref="BF20:BI20"/>
    <mergeCell ref="B19:S21"/>
    <mergeCell ref="BJ19:BK19"/>
    <mergeCell ref="AD25:AH25"/>
    <mergeCell ref="AI25:BA25"/>
    <mergeCell ref="B23:S23"/>
    <mergeCell ref="T23:BK23"/>
    <mergeCell ref="BL23:BN23"/>
    <mergeCell ref="T26:W26"/>
    <mergeCell ref="X26:Y26"/>
    <mergeCell ref="AA26:CJ26"/>
    <mergeCell ref="BO23:CJ23"/>
    <mergeCell ref="BB25:BC25"/>
    <mergeCell ref="BD25:BE25"/>
    <mergeCell ref="BF25:BL25"/>
    <mergeCell ref="BM25:CF25"/>
    <mergeCell ref="CG25:CH25"/>
    <mergeCell ref="CI25:CJ25"/>
    <mergeCell ref="AB25:AC25"/>
    <mergeCell ref="AM19:AN19"/>
    <mergeCell ref="CK25:EC25"/>
    <mergeCell ref="CK26:EC26"/>
    <mergeCell ref="BE28:BH28"/>
    <mergeCell ref="BI28:BJ28"/>
    <mergeCell ref="CK28:EC28"/>
    <mergeCell ref="B29:S29"/>
    <mergeCell ref="T29:W29"/>
    <mergeCell ref="X29:Y29"/>
    <mergeCell ref="AB29:AC29"/>
    <mergeCell ref="B28:S28"/>
    <mergeCell ref="T28:W28"/>
    <mergeCell ref="X28:Y28"/>
    <mergeCell ref="AB28:AC28"/>
    <mergeCell ref="BC28:BD28"/>
    <mergeCell ref="BC29:BD29"/>
    <mergeCell ref="AD29:BB29"/>
    <mergeCell ref="AD28:BB28"/>
    <mergeCell ref="BL29:CJ29"/>
    <mergeCell ref="BL28:BN28"/>
    <mergeCell ref="BO28:CJ28"/>
    <mergeCell ref="B25:S26"/>
    <mergeCell ref="T25:W25"/>
    <mergeCell ref="X25:Y25"/>
    <mergeCell ref="B30:S30"/>
    <mergeCell ref="T30:CJ30"/>
    <mergeCell ref="CK30:EC30"/>
    <mergeCell ref="BE29:BH29"/>
    <mergeCell ref="BI29:BJ29"/>
    <mergeCell ref="CK29:EC29"/>
    <mergeCell ref="A31:ED31"/>
    <mergeCell ref="B32:S32"/>
    <mergeCell ref="CN32:ED32"/>
    <mergeCell ref="CK38:EC39"/>
    <mergeCell ref="AU40:BB40"/>
    <mergeCell ref="BC40:BE40"/>
    <mergeCell ref="R40:S40"/>
    <mergeCell ref="U40:W40"/>
    <mergeCell ref="B33:S33"/>
    <mergeCell ref="T33:AF33"/>
    <mergeCell ref="AG33:AW33"/>
    <mergeCell ref="BB33:BG33"/>
    <mergeCell ref="BH33:CS33"/>
    <mergeCell ref="CT33:DI33"/>
    <mergeCell ref="DJ33:ED33"/>
    <mergeCell ref="A34:ED34"/>
    <mergeCell ref="A35:S35"/>
    <mergeCell ref="T35:ED35"/>
    <mergeCell ref="B40:E40"/>
    <mergeCell ref="F40:G40"/>
    <mergeCell ref="H40:K40"/>
    <mergeCell ref="U41:W41"/>
    <mergeCell ref="X41:AE41"/>
    <mergeCell ref="AF41:AH41"/>
    <mergeCell ref="AI41:AP41"/>
    <mergeCell ref="AR41:AT41"/>
    <mergeCell ref="A36:S36"/>
    <mergeCell ref="T36:ED36"/>
    <mergeCell ref="A37:ED37"/>
    <mergeCell ref="ED38:ED39"/>
    <mergeCell ref="T39:AP39"/>
    <mergeCell ref="AQ39:BM39"/>
    <mergeCell ref="BN39:CJ39"/>
    <mergeCell ref="CC40:CJ40"/>
    <mergeCell ref="CK40:CQ40"/>
    <mergeCell ref="CR40:EC40"/>
    <mergeCell ref="BF40:BM40"/>
    <mergeCell ref="BO40:BQ40"/>
    <mergeCell ref="BR40:BY40"/>
    <mergeCell ref="BZ40:CB40"/>
    <mergeCell ref="A38:A39"/>
    <mergeCell ref="B38:S39"/>
    <mergeCell ref="T38:AP38"/>
    <mergeCell ref="AQ38:BM38"/>
    <mergeCell ref="BN38:CJ38"/>
    <mergeCell ref="B42:E42"/>
    <mergeCell ref="F42:G42"/>
    <mergeCell ref="H42:K42"/>
    <mergeCell ref="L42:M42"/>
    <mergeCell ref="N42:O42"/>
    <mergeCell ref="P42:Q42"/>
    <mergeCell ref="B41:E41"/>
    <mergeCell ref="F41:G41"/>
    <mergeCell ref="H41:K41"/>
    <mergeCell ref="L41:M41"/>
    <mergeCell ref="N41:O41"/>
    <mergeCell ref="P41:Q41"/>
    <mergeCell ref="AU41:BB41"/>
    <mergeCell ref="R41:S41"/>
    <mergeCell ref="L40:M40"/>
    <mergeCell ref="N40:O40"/>
    <mergeCell ref="P40:Q40"/>
    <mergeCell ref="CK42:EC42"/>
    <mergeCell ref="X42:AE42"/>
    <mergeCell ref="AF42:AH42"/>
    <mergeCell ref="AI42:AP42"/>
    <mergeCell ref="AR42:AT42"/>
    <mergeCell ref="AU42:BB42"/>
    <mergeCell ref="BC42:BE42"/>
    <mergeCell ref="CK41:CQ41"/>
    <mergeCell ref="CR41:EC41"/>
    <mergeCell ref="BF41:BM41"/>
    <mergeCell ref="BO41:BQ41"/>
    <mergeCell ref="BR41:BY41"/>
    <mergeCell ref="BZ41:CB41"/>
    <mergeCell ref="CC41:CJ41"/>
    <mergeCell ref="BC41:BE41"/>
    <mergeCell ref="X40:AE40"/>
    <mergeCell ref="AF40:AH40"/>
    <mergeCell ref="AI40:AP40"/>
    <mergeCell ref="AR40:AT40"/>
    <mergeCell ref="H43:K43"/>
    <mergeCell ref="L43:M43"/>
    <mergeCell ref="N43:O43"/>
    <mergeCell ref="P43:Q43"/>
    <mergeCell ref="BF42:BM42"/>
    <mergeCell ref="BO42:BQ42"/>
    <mergeCell ref="BR42:BY42"/>
    <mergeCell ref="BZ42:CB42"/>
    <mergeCell ref="CC42:CJ42"/>
    <mergeCell ref="CC43:CJ43"/>
    <mergeCell ref="R42:S42"/>
    <mergeCell ref="U42:W42"/>
    <mergeCell ref="CK43:CZ43"/>
    <mergeCell ref="DA43:DN43"/>
    <mergeCell ref="DO43:DQ43"/>
    <mergeCell ref="DR43:EC43"/>
    <mergeCell ref="B44:E44"/>
    <mergeCell ref="F44:G44"/>
    <mergeCell ref="H44:K44"/>
    <mergeCell ref="L44:M44"/>
    <mergeCell ref="N44:O44"/>
    <mergeCell ref="AU43:BB43"/>
    <mergeCell ref="BC43:BE43"/>
    <mergeCell ref="BF43:BM43"/>
    <mergeCell ref="BO43:BQ43"/>
    <mergeCell ref="BR43:BY43"/>
    <mergeCell ref="BZ43:CB43"/>
    <mergeCell ref="R43:S43"/>
    <mergeCell ref="U43:W43"/>
    <mergeCell ref="X43:AE43"/>
    <mergeCell ref="AF43:AH43"/>
    <mergeCell ref="AI43:AP43"/>
    <mergeCell ref="AR43:AT43"/>
    <mergeCell ref="B43:E43"/>
    <mergeCell ref="F43:G43"/>
    <mergeCell ref="DR44:EC44"/>
    <mergeCell ref="DA44:DN44"/>
    <mergeCell ref="DO44:DQ44"/>
    <mergeCell ref="CC45:CJ45"/>
    <mergeCell ref="CK45:CZ45"/>
    <mergeCell ref="DA45:EC45"/>
    <mergeCell ref="BF45:BM45"/>
    <mergeCell ref="BO45:BQ45"/>
    <mergeCell ref="BR45:BY45"/>
    <mergeCell ref="BZ45:CB45"/>
    <mergeCell ref="BF44:BM44"/>
    <mergeCell ref="BO44:BQ44"/>
    <mergeCell ref="BR44:BY44"/>
    <mergeCell ref="BZ44:CB44"/>
    <mergeCell ref="CC44:CJ44"/>
    <mergeCell ref="CK44:CZ44"/>
    <mergeCell ref="B45:E45"/>
    <mergeCell ref="F45:G45"/>
    <mergeCell ref="H45:K45"/>
    <mergeCell ref="L45:M45"/>
    <mergeCell ref="N45:O45"/>
    <mergeCell ref="P45:Q45"/>
    <mergeCell ref="AR44:AT44"/>
    <mergeCell ref="AU44:BB44"/>
    <mergeCell ref="BC44:BE44"/>
    <mergeCell ref="P44:Q44"/>
    <mergeCell ref="R44:S44"/>
    <mergeCell ref="U44:W44"/>
    <mergeCell ref="X44:AE44"/>
    <mergeCell ref="AF44:AH44"/>
    <mergeCell ref="AI44:AP44"/>
    <mergeCell ref="N46:O46"/>
    <mergeCell ref="P46:Q46"/>
    <mergeCell ref="R46:S46"/>
    <mergeCell ref="AU45:BB45"/>
    <mergeCell ref="BC45:BE45"/>
    <mergeCell ref="R45:S45"/>
    <mergeCell ref="U45:W45"/>
    <mergeCell ref="X45:AE45"/>
    <mergeCell ref="AF45:AH45"/>
    <mergeCell ref="AI45:AP45"/>
    <mergeCell ref="AR45:AT45"/>
    <mergeCell ref="CK27:EC27"/>
    <mergeCell ref="BL27:BN27"/>
    <mergeCell ref="BO27:CJ27"/>
    <mergeCell ref="CK46:DN46"/>
    <mergeCell ref="DO46:DQ46"/>
    <mergeCell ref="DR46:EC46"/>
    <mergeCell ref="A47:ED47"/>
    <mergeCell ref="A49:ED49"/>
    <mergeCell ref="BC46:BE46"/>
    <mergeCell ref="BF46:BM46"/>
    <mergeCell ref="BO46:BQ46"/>
    <mergeCell ref="BR46:BY46"/>
    <mergeCell ref="BZ46:CB46"/>
    <mergeCell ref="CC46:CJ46"/>
    <mergeCell ref="U46:W46"/>
    <mergeCell ref="X46:AE46"/>
    <mergeCell ref="AF46:AH46"/>
    <mergeCell ref="AI46:AP46"/>
    <mergeCell ref="AR46:AT46"/>
    <mergeCell ref="AU46:BB46"/>
    <mergeCell ref="B46:E46"/>
    <mergeCell ref="F46:G46"/>
    <mergeCell ref="H46:K46"/>
    <mergeCell ref="L46:M46"/>
  </mergeCells>
  <phoneticPr fontId="4"/>
  <conditionalFormatting sqref="B40:B41 H40:H41 P40:P41">
    <cfRule type="notContainsBlanks" dxfId="261" priority="40">
      <formula>LEN(TRIM(B40))&gt;0</formula>
    </cfRule>
  </conditionalFormatting>
  <conditionalFormatting sqref="B41 H41 P41 T41:CJ41">
    <cfRule type="expression" dxfId="260" priority="41">
      <formula>OR($B$41&lt;&gt;"",$H$41&lt;&gt;"")</formula>
    </cfRule>
  </conditionalFormatting>
  <conditionalFormatting sqref="B42 H42 P42 T42:CJ42">
    <cfRule type="expression" dxfId="259" priority="29">
      <formula>OR($B$42&lt;&gt;"",$H$42&lt;&gt;"")</formula>
    </cfRule>
  </conditionalFormatting>
  <conditionalFormatting sqref="B42:B46 H42:H46 P42:P46">
    <cfRule type="notContainsBlanks" dxfId="258" priority="24">
      <formula>LEN(TRIM(B42))&gt;0</formula>
    </cfRule>
  </conditionalFormatting>
  <conditionalFormatting sqref="B43 H43 P43 T43:CJ43">
    <cfRule type="expression" dxfId="257" priority="28">
      <formula>OR($B$43&lt;&gt;"",$H$43&lt;&gt;"")</formula>
    </cfRule>
  </conditionalFormatting>
  <conditionalFormatting sqref="B44 H44 P44 T44:CJ44">
    <cfRule type="expression" dxfId="256" priority="26">
      <formula>OR($B$44&lt;&gt;"",$H$44&lt;&gt;"")</formula>
    </cfRule>
  </conditionalFormatting>
  <conditionalFormatting sqref="B45 H45 P45 T45:CJ45">
    <cfRule type="expression" dxfId="255" priority="25">
      <formula>OR($B$45&lt;&gt;"",$H$45&lt;&gt;"")</formula>
    </cfRule>
  </conditionalFormatting>
  <conditionalFormatting sqref="B46 H46 P46 T46:CJ46">
    <cfRule type="expression" dxfId="254" priority="27">
      <formula>OR($B$46&lt;&gt;"",$H$46&lt;&gt;"")</formula>
    </cfRule>
  </conditionalFormatting>
  <conditionalFormatting sqref="T40:CJ40">
    <cfRule type="expression" dxfId="241" priority="43">
      <formula>OR($B$40&lt;&gt;"",$H$40&lt;&gt;"")</formula>
    </cfRule>
  </conditionalFormatting>
  <conditionalFormatting sqref="V10 T11:BK15 T17:X18 AA17:AD20 AG17:AJ20 AO17:AR20 AZ17:BC20 BF17:BI20 T22 T23:BK24">
    <cfRule type="containsBlanks" dxfId="240" priority="44">
      <formula>LEN(TRIM(T10))=0</formula>
    </cfRule>
  </conditionalFormatting>
  <conditionalFormatting sqref="AD29">
    <cfRule type="notContainsBlanks" dxfId="239" priority="33">
      <formula>LEN(TRIM(AD29))&gt;0</formula>
    </cfRule>
  </conditionalFormatting>
  <conditionalFormatting sqref="AD27:BB27">
    <cfRule type="notContainsBlanks" dxfId="237" priority="1">
      <formula>LEN(TRIM(AD27))&gt;0</formula>
    </cfRule>
  </conditionalFormatting>
  <conditionalFormatting sqref="AI25 BM25">
    <cfRule type="notContainsBlanks" dxfId="235" priority="36">
      <formula>LEN(TRIM(AI25))&gt;0</formula>
    </cfRule>
  </conditionalFormatting>
  <conditionalFormatting sqref="BP18 B40 H40 P40">
    <cfRule type="containsBlanks" dxfId="219" priority="39">
      <formula>LEN(TRIM(B18))=0</formula>
    </cfRule>
  </conditionalFormatting>
  <conditionalFormatting sqref="BR18">
    <cfRule type="containsBlanks" dxfId="218" priority="5">
      <formula>LEN(TRIM(BR18))=0</formula>
    </cfRule>
  </conditionalFormatting>
  <dataValidations count="3">
    <dataValidation imeMode="fullKatakana" allowBlank="1" showInputMessage="1" showErrorMessage="1" sqref="T13:BK13" xr:uid="{1287574F-7D7A-44C8-82D9-BE3FC4604F67}"/>
    <dataValidation imeMode="hiragana" allowBlank="1" showInputMessage="1" showErrorMessage="1" sqref="AD28:BB28 T21:CJ21 T23:BK24 T30:CJ30 T11:BK12 T14:BK14 AD27:BB27" xr:uid="{823680AF-C573-4626-B791-635A05BE7F77}"/>
    <dataValidation imeMode="halfAlpha" allowBlank="1" showInputMessage="1" showErrorMessage="1" sqref="V10:BK10 T17:X18 H40:K46 BF19:BI20 AZ17:BC20 AG17:AJ20 AA17:AD20 T22:AD22 AI25:BA25 BM25:CF25 B40:E46 T15:BK15 AI16:AL16" xr:uid="{9DCB2A43-8F08-4B0F-AF28-39CAC856C506}"/>
  </dataValidations>
  <pageMargins left="0" right="0" top="0" bottom="0"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20</xdr:col>
                    <xdr:colOff>0</xdr:colOff>
                    <xdr:row>15</xdr:row>
                    <xdr:rowOff>0</xdr:rowOff>
                  </from>
                  <to>
                    <xdr:col>23</xdr:col>
                    <xdr:colOff>0</xdr:colOff>
                    <xdr:row>16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34</xdr:col>
                    <xdr:colOff>0</xdr:colOff>
                    <xdr:row>15</xdr:row>
                    <xdr:rowOff>0</xdr:rowOff>
                  </from>
                  <to>
                    <xdr:col>37</xdr:col>
                    <xdr:colOff>0</xdr:colOff>
                    <xdr:row>16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50</xdr:col>
                    <xdr:colOff>0</xdr:colOff>
                    <xdr:row>15</xdr:row>
                    <xdr:rowOff>0</xdr:rowOff>
                  </from>
                  <to>
                    <xdr:col>53</xdr:col>
                    <xdr:colOff>0</xdr:colOff>
                    <xdr:row>16</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69</xdr:col>
                    <xdr:colOff>0</xdr:colOff>
                    <xdr:row>15</xdr:row>
                    <xdr:rowOff>0</xdr:rowOff>
                  </from>
                  <to>
                    <xdr:col>72</xdr:col>
                    <xdr:colOff>0</xdr:colOff>
                    <xdr:row>16</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20</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20</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20</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57</xdr:col>
                    <xdr:colOff>0</xdr:colOff>
                    <xdr:row>27</xdr:row>
                    <xdr:rowOff>0</xdr:rowOff>
                  </from>
                  <to>
                    <xdr:col>60</xdr:col>
                    <xdr:colOff>0</xdr:colOff>
                    <xdr:row>28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57</xdr:col>
                    <xdr:colOff>0</xdr:colOff>
                    <xdr:row>28</xdr:row>
                    <xdr:rowOff>0</xdr:rowOff>
                  </from>
                  <to>
                    <xdr:col>60</xdr:col>
                    <xdr:colOff>0</xdr:colOff>
                    <xdr:row>29</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20</xdr:col>
                    <xdr:colOff>0</xdr:colOff>
                    <xdr:row>39</xdr:row>
                    <xdr:rowOff>0</xdr:rowOff>
                  </from>
                  <to>
                    <xdr:col>23</xdr:col>
                    <xdr:colOff>0</xdr:colOff>
                    <xdr:row>40</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31</xdr:col>
                    <xdr:colOff>0</xdr:colOff>
                    <xdr:row>39</xdr:row>
                    <xdr:rowOff>0</xdr:rowOff>
                  </from>
                  <to>
                    <xdr:col>34</xdr:col>
                    <xdr:colOff>0</xdr:colOff>
                    <xdr:row>40</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43</xdr:col>
                    <xdr:colOff>0</xdr:colOff>
                    <xdr:row>39</xdr:row>
                    <xdr:rowOff>0</xdr:rowOff>
                  </from>
                  <to>
                    <xdr:col>46</xdr:col>
                    <xdr:colOff>0</xdr:colOff>
                    <xdr:row>40</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54</xdr:col>
                    <xdr:colOff>0</xdr:colOff>
                    <xdr:row>39</xdr:row>
                    <xdr:rowOff>0</xdr:rowOff>
                  </from>
                  <to>
                    <xdr:col>57</xdr:col>
                    <xdr:colOff>0</xdr:colOff>
                    <xdr:row>40</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66</xdr:col>
                    <xdr:colOff>0</xdr:colOff>
                    <xdr:row>39</xdr:row>
                    <xdr:rowOff>0</xdr:rowOff>
                  </from>
                  <to>
                    <xdr:col>69</xdr:col>
                    <xdr:colOff>0</xdr:colOff>
                    <xdr:row>40</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77</xdr:col>
                    <xdr:colOff>0</xdr:colOff>
                    <xdr:row>39</xdr:row>
                    <xdr:rowOff>0</xdr:rowOff>
                  </from>
                  <to>
                    <xdr:col>80</xdr:col>
                    <xdr:colOff>0</xdr:colOff>
                    <xdr:row>40</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20</xdr:col>
                    <xdr:colOff>0</xdr:colOff>
                    <xdr:row>40</xdr:row>
                    <xdr:rowOff>0</xdr:rowOff>
                  </from>
                  <to>
                    <xdr:col>23</xdr:col>
                    <xdr:colOff>0</xdr:colOff>
                    <xdr:row>41</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31</xdr:col>
                    <xdr:colOff>0</xdr:colOff>
                    <xdr:row>40</xdr:row>
                    <xdr:rowOff>0</xdr:rowOff>
                  </from>
                  <to>
                    <xdr:col>34</xdr:col>
                    <xdr:colOff>0</xdr:colOff>
                    <xdr:row>41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20</xdr:col>
                    <xdr:colOff>0</xdr:colOff>
                    <xdr:row>41</xdr:row>
                    <xdr:rowOff>0</xdr:rowOff>
                  </from>
                  <to>
                    <xdr:col>23</xdr:col>
                    <xdr:colOff>0</xdr:colOff>
                    <xdr:row>42</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31</xdr:col>
                    <xdr:colOff>0</xdr:colOff>
                    <xdr:row>41</xdr:row>
                    <xdr:rowOff>0</xdr:rowOff>
                  </from>
                  <to>
                    <xdr:col>34</xdr:col>
                    <xdr:colOff>0</xdr:colOff>
                    <xdr:row>42</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20</xdr:col>
                    <xdr:colOff>0</xdr:colOff>
                    <xdr:row>42</xdr:row>
                    <xdr:rowOff>0</xdr:rowOff>
                  </from>
                  <to>
                    <xdr:col>23</xdr:col>
                    <xdr:colOff>0</xdr:colOff>
                    <xdr:row>43</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31</xdr:col>
                    <xdr:colOff>0</xdr:colOff>
                    <xdr:row>42</xdr:row>
                    <xdr:rowOff>0</xdr:rowOff>
                  </from>
                  <to>
                    <xdr:col>34</xdr:col>
                    <xdr:colOff>0</xdr:colOff>
                    <xdr:row>43</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20</xdr:col>
                    <xdr:colOff>0</xdr:colOff>
                    <xdr:row>43</xdr:row>
                    <xdr:rowOff>0</xdr:rowOff>
                  </from>
                  <to>
                    <xdr:col>23</xdr:col>
                    <xdr:colOff>0</xdr:colOff>
                    <xdr:row>44</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31</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20</xdr:col>
                    <xdr:colOff>0</xdr:colOff>
                    <xdr:row>44</xdr:row>
                    <xdr:rowOff>0</xdr:rowOff>
                  </from>
                  <to>
                    <xdr:col>23</xdr:col>
                    <xdr:colOff>0</xdr:colOff>
                    <xdr:row>45</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31</xdr:col>
                    <xdr:colOff>0</xdr:colOff>
                    <xdr:row>44</xdr:row>
                    <xdr:rowOff>0</xdr:rowOff>
                  </from>
                  <to>
                    <xdr:col>34</xdr:col>
                    <xdr:colOff>0</xdr:colOff>
                    <xdr:row>45</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20</xdr:col>
                    <xdr:colOff>0</xdr:colOff>
                    <xdr:row>45</xdr:row>
                    <xdr:rowOff>0</xdr:rowOff>
                  </from>
                  <to>
                    <xdr:col>23</xdr:col>
                    <xdr:colOff>0</xdr:colOff>
                    <xdr:row>46</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31</xdr:col>
                    <xdr:colOff>0</xdr:colOff>
                    <xdr:row>45</xdr:row>
                    <xdr:rowOff>0</xdr:rowOff>
                  </from>
                  <to>
                    <xdr:col>34</xdr:col>
                    <xdr:colOff>0</xdr:colOff>
                    <xdr:row>46</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43</xdr:col>
                    <xdr:colOff>0</xdr:colOff>
                    <xdr:row>40</xdr:row>
                    <xdr:rowOff>0</xdr:rowOff>
                  </from>
                  <to>
                    <xdr:col>46</xdr:col>
                    <xdr:colOff>0</xdr:colOff>
                    <xdr:row>41</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54</xdr:col>
                    <xdr:colOff>0</xdr:colOff>
                    <xdr:row>40</xdr:row>
                    <xdr:rowOff>0</xdr:rowOff>
                  </from>
                  <to>
                    <xdr:col>57</xdr:col>
                    <xdr:colOff>0</xdr:colOff>
                    <xdr:row>41</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43</xdr:col>
                    <xdr:colOff>0</xdr:colOff>
                    <xdr:row>41</xdr:row>
                    <xdr:rowOff>0</xdr:rowOff>
                  </from>
                  <to>
                    <xdr:col>46</xdr:col>
                    <xdr:colOff>0</xdr:colOff>
                    <xdr:row>42</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54</xdr:col>
                    <xdr:colOff>0</xdr:colOff>
                    <xdr:row>41</xdr:row>
                    <xdr:rowOff>0</xdr:rowOff>
                  </from>
                  <to>
                    <xdr:col>57</xdr:col>
                    <xdr:colOff>0</xdr:colOff>
                    <xdr:row>42</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43</xdr:col>
                    <xdr:colOff>0</xdr:colOff>
                    <xdr:row>42</xdr:row>
                    <xdr:rowOff>0</xdr:rowOff>
                  </from>
                  <to>
                    <xdr:col>46</xdr:col>
                    <xdr:colOff>0</xdr:colOff>
                    <xdr:row>43</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54</xdr:col>
                    <xdr:colOff>0</xdr:colOff>
                    <xdr:row>42</xdr:row>
                    <xdr:rowOff>0</xdr:rowOff>
                  </from>
                  <to>
                    <xdr:col>57</xdr:col>
                    <xdr:colOff>0</xdr:colOff>
                    <xdr:row>43</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43</xdr:col>
                    <xdr:colOff>0</xdr:colOff>
                    <xdr:row>43</xdr:row>
                    <xdr:rowOff>0</xdr:rowOff>
                  </from>
                  <to>
                    <xdr:col>46</xdr:col>
                    <xdr:colOff>0</xdr:colOff>
                    <xdr:row>44</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54</xdr:col>
                    <xdr:colOff>0</xdr:colOff>
                    <xdr:row>43</xdr:row>
                    <xdr:rowOff>0</xdr:rowOff>
                  </from>
                  <to>
                    <xdr:col>57</xdr:col>
                    <xdr:colOff>0</xdr:colOff>
                    <xdr:row>44</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43</xdr:col>
                    <xdr:colOff>0</xdr:colOff>
                    <xdr:row>44</xdr:row>
                    <xdr:rowOff>0</xdr:rowOff>
                  </from>
                  <to>
                    <xdr:col>46</xdr:col>
                    <xdr:colOff>0</xdr:colOff>
                    <xdr:row>45</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54</xdr:col>
                    <xdr:colOff>0</xdr:colOff>
                    <xdr:row>44</xdr:row>
                    <xdr:rowOff>0</xdr:rowOff>
                  </from>
                  <to>
                    <xdr:col>57</xdr:col>
                    <xdr:colOff>0</xdr:colOff>
                    <xdr:row>45</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43</xdr:col>
                    <xdr:colOff>0</xdr:colOff>
                    <xdr:row>45</xdr:row>
                    <xdr:rowOff>0</xdr:rowOff>
                  </from>
                  <to>
                    <xdr:col>46</xdr:col>
                    <xdr:colOff>0</xdr:colOff>
                    <xdr:row>46</xdr:row>
                    <xdr:rowOff>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54</xdr:col>
                    <xdr:colOff>0</xdr:colOff>
                    <xdr:row>45</xdr:row>
                    <xdr:rowOff>0</xdr:rowOff>
                  </from>
                  <to>
                    <xdr:col>57</xdr:col>
                    <xdr:colOff>0</xdr:colOff>
                    <xdr:row>46</xdr:row>
                    <xdr:rowOff>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66</xdr:col>
                    <xdr:colOff>0</xdr:colOff>
                    <xdr:row>40</xdr:row>
                    <xdr:rowOff>0</xdr:rowOff>
                  </from>
                  <to>
                    <xdr:col>69</xdr:col>
                    <xdr:colOff>0</xdr:colOff>
                    <xdr:row>41</xdr:row>
                    <xdr:rowOff>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77</xdr:col>
                    <xdr:colOff>0</xdr:colOff>
                    <xdr:row>40</xdr:row>
                    <xdr:rowOff>0</xdr:rowOff>
                  </from>
                  <to>
                    <xdr:col>80</xdr:col>
                    <xdr:colOff>0</xdr:colOff>
                    <xdr:row>41</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66</xdr:col>
                    <xdr:colOff>0</xdr:colOff>
                    <xdr:row>41</xdr:row>
                    <xdr:rowOff>0</xdr:rowOff>
                  </from>
                  <to>
                    <xdr:col>69</xdr:col>
                    <xdr:colOff>0</xdr:colOff>
                    <xdr:row>42</xdr:row>
                    <xdr:rowOff>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77</xdr:col>
                    <xdr:colOff>0</xdr:colOff>
                    <xdr:row>41</xdr:row>
                    <xdr:rowOff>0</xdr:rowOff>
                  </from>
                  <to>
                    <xdr:col>80</xdr:col>
                    <xdr:colOff>0</xdr:colOff>
                    <xdr:row>42</xdr:row>
                    <xdr:rowOff>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66</xdr:col>
                    <xdr:colOff>0</xdr:colOff>
                    <xdr:row>42</xdr:row>
                    <xdr:rowOff>0</xdr:rowOff>
                  </from>
                  <to>
                    <xdr:col>69</xdr:col>
                    <xdr:colOff>0</xdr:colOff>
                    <xdr:row>43</xdr:row>
                    <xdr:rowOff>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77</xdr:col>
                    <xdr:colOff>0</xdr:colOff>
                    <xdr:row>42</xdr:row>
                    <xdr:rowOff>0</xdr:rowOff>
                  </from>
                  <to>
                    <xdr:col>80</xdr:col>
                    <xdr:colOff>0</xdr:colOff>
                    <xdr:row>43</xdr:row>
                    <xdr:rowOff>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66</xdr:col>
                    <xdr:colOff>0</xdr:colOff>
                    <xdr:row>43</xdr:row>
                    <xdr:rowOff>0</xdr:rowOff>
                  </from>
                  <to>
                    <xdr:col>69</xdr:col>
                    <xdr:colOff>0</xdr:colOff>
                    <xdr:row>44</xdr:row>
                    <xdr:rowOff>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77</xdr:col>
                    <xdr:colOff>0</xdr:colOff>
                    <xdr:row>43</xdr:row>
                    <xdr:rowOff>0</xdr:rowOff>
                  </from>
                  <to>
                    <xdr:col>80</xdr:col>
                    <xdr:colOff>0</xdr:colOff>
                    <xdr:row>44</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66</xdr:col>
                    <xdr:colOff>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77</xdr:col>
                    <xdr:colOff>0</xdr:colOff>
                    <xdr:row>44</xdr:row>
                    <xdr:rowOff>0</xdr:rowOff>
                  </from>
                  <to>
                    <xdr:col>80</xdr:col>
                    <xdr:colOff>0</xdr:colOff>
                    <xdr:row>45</xdr:row>
                    <xdr:rowOff>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66</xdr:col>
                    <xdr:colOff>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77</xdr:col>
                    <xdr:colOff>0</xdr:colOff>
                    <xdr:row>45</xdr:row>
                    <xdr:rowOff>0</xdr:rowOff>
                  </from>
                  <to>
                    <xdr:col>80</xdr:col>
                    <xdr:colOff>0</xdr:colOff>
                    <xdr:row>46</xdr:row>
                    <xdr:rowOff>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20</xdr:col>
                    <xdr:colOff>0</xdr:colOff>
                    <xdr:row>26</xdr:row>
                    <xdr:rowOff>0</xdr:rowOff>
                  </from>
                  <to>
                    <xdr:col>23</xdr:col>
                    <xdr:colOff>0</xdr:colOff>
                    <xdr:row>27</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57</xdr:col>
                    <xdr:colOff>0</xdr:colOff>
                    <xdr:row>26</xdr:row>
                    <xdr:rowOff>0</xdr:rowOff>
                  </from>
                  <to>
                    <xdr:col>60</xdr:col>
                    <xdr:colOff>0</xdr:colOff>
                    <xdr:row>27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F033A9FA-DE42-40B2-B340-E771FBAD0252}">
            <xm:f>IF(COUNTIF('(非表示)リスト'!$C$5:$C$8,"TRUE")&gt;0,"TRUE","")</xm:f>
            <x14:dxf>
              <fill>
                <patternFill patternType="none">
                  <bgColor auto="1"/>
                </patternFill>
              </fill>
            </x14:dxf>
          </x14:cfRule>
          <xm:sqref>T16 X16 AI16:AL16 AY16:BB16 BR16:BU16</xm:sqref>
        </x14:conditionalFormatting>
        <x14:conditionalFormatting xmlns:xm="http://schemas.microsoft.com/office/excel/2006/main">
          <x14:cfRule type="expression" priority="37" id="{243647FF-4B19-466F-97A5-47805872C570}">
            <xm:f>IF(COUNTIF('(非表示)リスト'!$F$5:$F$6,"TRUE")&gt;0,"TRUE","")</xm:f>
            <x14:dxf>
              <fill>
                <patternFill patternType="none">
                  <bgColor auto="1"/>
                </patternFill>
              </fill>
            </x14:dxf>
          </x14:cfRule>
          <xm:sqref>T25:Z26</xm:sqref>
        </x14:conditionalFormatting>
        <x14:conditionalFormatting xmlns:xm="http://schemas.microsoft.com/office/excel/2006/main">
          <x14:cfRule type="expression" priority="3" id="{82D16308-65FB-48E2-B1F3-BECE460ADDB4}">
            <xm:f>IF(COUNTIF('(非表示)リスト'!$F$8:$F$9,"TRUE")&gt;0,"TRUE")</xm:f>
            <x14:dxf>
              <fill>
                <patternFill>
                  <bgColor theme="0"/>
                </patternFill>
              </fill>
            </x14:dxf>
          </x14:cfRule>
          <xm:sqref>T27:Z27 BE27:BK27</xm:sqref>
        </x14:conditionalFormatting>
        <x14:conditionalFormatting xmlns:xm="http://schemas.microsoft.com/office/excel/2006/main">
          <x14:cfRule type="expression" priority="32" id="{E8A6C51B-A1FD-4B7E-A2EB-1DA5DFBA2D0E}">
            <xm:f>IF(COUNTIF('(非表示)リスト'!$H$5:$H$6,"TRUE")&gt;0,"TRUE","")</xm:f>
            <x14:dxf>
              <fill>
                <patternFill patternType="none">
                  <bgColor auto="1"/>
                </patternFill>
              </fill>
            </x14:dxf>
          </x14:cfRule>
          <xm:sqref>T28:Z28 BE28:BK28</xm:sqref>
        </x14:conditionalFormatting>
        <x14:conditionalFormatting xmlns:xm="http://schemas.microsoft.com/office/excel/2006/main">
          <x14:cfRule type="expression" priority="35" id="{D6AA682F-B425-4A92-8AFC-B16A0721DC7E}">
            <xm:f>IF(COUNTIF('(非表示)リスト'!$J$5:$J$6,"TRUE")&gt;0,"TRUE","")</xm:f>
            <x14:dxf>
              <fill>
                <patternFill patternType="none">
                  <bgColor auto="1"/>
                </patternFill>
              </fill>
            </x14:dxf>
          </x14:cfRule>
          <xm:sqref>T29:Z29 BE29:BK29</xm:sqref>
        </x14:conditionalFormatting>
        <x14:conditionalFormatting xmlns:xm="http://schemas.microsoft.com/office/excel/2006/main">
          <x14:cfRule type="expression" priority="42" id="{E47B3269-F685-463A-AC7A-5DB691DD4E98}">
            <xm:f>IF(COUNTIF('(非表示)リスト'!$B$15:$C$15,"TRUE")&gt;0,"TRUE","")</xm:f>
            <x14:dxf>
              <fill>
                <patternFill patternType="none">
                  <bgColor auto="1"/>
                </patternFill>
              </fill>
            </x14:dxf>
          </x14:cfRule>
          <xm:sqref>T40:AP40</xm:sqref>
        </x14:conditionalFormatting>
        <x14:conditionalFormatting xmlns:xm="http://schemas.microsoft.com/office/excel/2006/main">
          <x14:cfRule type="expression" priority="23" id="{6FED8447-85C7-43BA-A915-49563BE81528}">
            <xm:f>IF(COUNTIF('(非表示)リスト'!$B$16:$C$16,"TRUE")&gt;0,"TRUE","")</xm:f>
            <x14:dxf>
              <fill>
                <patternFill patternType="none">
                  <bgColor auto="1"/>
                </patternFill>
              </fill>
            </x14:dxf>
          </x14:cfRule>
          <xm:sqref>T41:AP41</xm:sqref>
        </x14:conditionalFormatting>
        <x14:conditionalFormatting xmlns:xm="http://schemas.microsoft.com/office/excel/2006/main">
          <x14:cfRule type="expression" priority="20" id="{BF587BC5-A6C3-4DD7-AADD-40A05CCC3617}">
            <xm:f>IF(COUNTIF('(非表示)リスト'!$B$17:$C$17,"TRUE")&gt;0,"TRUE","")</xm:f>
            <x14:dxf>
              <fill>
                <patternFill patternType="none">
                  <bgColor auto="1"/>
                </patternFill>
              </fill>
            </x14:dxf>
          </x14:cfRule>
          <xm:sqref>T42:AP42</xm:sqref>
        </x14:conditionalFormatting>
        <x14:conditionalFormatting xmlns:xm="http://schemas.microsoft.com/office/excel/2006/main">
          <x14:cfRule type="expression" priority="17" id="{4D5CAC4E-0996-4080-A8E9-6306D696DD6D}">
            <xm:f>IF(COUNTIF('(非表示)リスト'!$B$18:$C$18,"TRUE")&gt;0,"TRUE","")</xm:f>
            <x14:dxf>
              <fill>
                <patternFill patternType="none">
                  <bgColor auto="1"/>
                </patternFill>
              </fill>
            </x14:dxf>
          </x14:cfRule>
          <xm:sqref>T43:AP43</xm:sqref>
        </x14:conditionalFormatting>
        <x14:conditionalFormatting xmlns:xm="http://schemas.microsoft.com/office/excel/2006/main">
          <x14:cfRule type="expression" priority="14" id="{53372542-3183-4970-88C1-1FFCE453DD87}">
            <xm:f>IF(COUNTIF('(非表示)リスト'!$B$19:$C$19,"TRUE")&gt;0,"TRUE","")</xm:f>
            <x14:dxf>
              <fill>
                <patternFill patternType="none">
                  <bgColor auto="1"/>
                </patternFill>
              </fill>
            </x14:dxf>
          </x14:cfRule>
          <xm:sqref>T44:AP44</xm:sqref>
        </x14:conditionalFormatting>
        <x14:conditionalFormatting xmlns:xm="http://schemas.microsoft.com/office/excel/2006/main">
          <x14:cfRule type="expression" priority="11" id="{A233637A-2901-4382-A310-0193DAAC78D1}">
            <xm:f>IF(COUNTIF('(非表示)リスト'!$B$20:$C$20,"TRUE")&gt;0,"TRUE","")</xm:f>
            <x14:dxf>
              <fill>
                <patternFill patternType="none">
                  <bgColor auto="1"/>
                </patternFill>
              </fill>
            </x14:dxf>
          </x14:cfRule>
          <xm:sqref>T45:AP45</xm:sqref>
        </x14:conditionalFormatting>
        <x14:conditionalFormatting xmlns:xm="http://schemas.microsoft.com/office/excel/2006/main">
          <x14:cfRule type="expression" priority="8" id="{8A013A04-ED6B-4118-BE63-E7213B3C894B}">
            <xm:f>IF(COUNTIF('(非表示)リスト'!$B$21:$C$21,"TRUE")&gt;0,"TRUE","")</xm:f>
            <x14:dxf>
              <fill>
                <patternFill patternType="none">
                  <bgColor auto="1"/>
                </patternFill>
              </fill>
            </x14:dxf>
          </x14:cfRule>
          <xm:sqref>T46:AP46</xm:sqref>
        </x14:conditionalFormatting>
        <x14:conditionalFormatting xmlns:xm="http://schemas.microsoft.com/office/excel/2006/main">
          <x14:cfRule type="expression" priority="34" id="{FB2F5354-3F3E-411B-944B-D4D9DB40496C}">
            <xm:f>IF(COUNTIF('(非表示)リスト'!$H$5,"TRUE")&gt;0,"TRUE","")</xm:f>
            <x14:dxf>
              <fill>
                <patternFill>
                  <bgColor rgb="FFFFFF00"/>
                </patternFill>
              </fill>
            </x14:dxf>
          </x14:cfRule>
          <xm:sqref>AD29</xm:sqref>
        </x14:conditionalFormatting>
        <x14:conditionalFormatting xmlns:xm="http://schemas.microsoft.com/office/excel/2006/main">
          <x14:cfRule type="expression" priority="2" id="{E182B464-4B4D-4043-82FF-C8F3F8113069}">
            <xm:f>IF(COUNTIF('(非表示)リスト'!$F$8,"TRUE")&gt;0,"TRUE","")</xm:f>
            <x14:dxf>
              <fill>
                <patternFill>
                  <bgColor rgb="FFFFFF00"/>
                </patternFill>
              </fill>
            </x14:dxf>
          </x14:cfRule>
          <xm:sqref>AD27:BB27</xm:sqref>
        </x14:conditionalFormatting>
        <x14:conditionalFormatting xmlns:xm="http://schemas.microsoft.com/office/excel/2006/main">
          <x14:cfRule type="expression" priority="45" id="{86AC880B-650A-46CA-B1E3-19C4B28EED1D}">
            <xm:f>IF(COUNTIF('(非表示)リスト'!$F$5,"TRUE")&gt;0,"TRUE","")</xm:f>
            <x14:dxf>
              <fill>
                <patternFill>
                  <bgColor rgb="FFFFFF00"/>
                </patternFill>
              </fill>
            </x14:dxf>
          </x14:cfRule>
          <xm:sqref>AI25 BM25</xm:sqref>
        </x14:conditionalFormatting>
        <x14:conditionalFormatting xmlns:xm="http://schemas.microsoft.com/office/excel/2006/main">
          <x14:cfRule type="expression" priority="31" id="{F5A60A9F-E708-4F17-B33F-5DC5BBE1EC50}">
            <xm:f>IF(COUNTIF('(非表示)リスト'!$D$15:$E$15,"TRUE")&gt;0,"TRUE","")</xm:f>
            <x14:dxf>
              <fill>
                <patternFill patternType="none">
                  <bgColor auto="1"/>
                </patternFill>
              </fill>
            </x14:dxf>
          </x14:cfRule>
          <xm:sqref>AQ40:BM40</xm:sqref>
        </x14:conditionalFormatting>
        <x14:conditionalFormatting xmlns:xm="http://schemas.microsoft.com/office/excel/2006/main">
          <x14:cfRule type="expression" priority="21" id="{388B02A5-F994-429D-B6F0-E22AED2E3B33}">
            <xm:f>IF(COUNTIF('(非表示)リスト'!$D$16:$E$16,"TRUE")&gt;0,"TRUE","")</xm:f>
            <x14:dxf>
              <fill>
                <patternFill patternType="none">
                  <bgColor auto="1"/>
                </patternFill>
              </fill>
            </x14:dxf>
          </x14:cfRule>
          <xm:sqref>AQ41:BM41</xm:sqref>
        </x14:conditionalFormatting>
        <x14:conditionalFormatting xmlns:xm="http://schemas.microsoft.com/office/excel/2006/main">
          <x14:cfRule type="expression" priority="19" id="{634149BC-850F-4651-8010-45B5DAF99F65}">
            <xm:f>IF(COUNTIF('(非表示)リスト'!$D$17:$E$17,"TRUE")&gt;0,"TRUE","")</xm:f>
            <x14:dxf>
              <fill>
                <patternFill patternType="none">
                  <bgColor auto="1"/>
                </patternFill>
              </fill>
            </x14:dxf>
          </x14:cfRule>
          <xm:sqref>AQ42:BM42</xm:sqref>
        </x14:conditionalFormatting>
        <x14:conditionalFormatting xmlns:xm="http://schemas.microsoft.com/office/excel/2006/main">
          <x14:cfRule type="expression" priority="16" id="{4826D983-9B3A-4057-8C1F-FB280DB5F8FF}">
            <xm:f>IF(COUNTIF('(非表示)リスト'!$D$18:$E$18,"TRUE")&gt;0,"TRUE","")</xm:f>
            <x14:dxf>
              <fill>
                <patternFill patternType="none">
                  <bgColor auto="1"/>
                </patternFill>
              </fill>
            </x14:dxf>
          </x14:cfRule>
          <xm:sqref>AQ43:BM43</xm:sqref>
        </x14:conditionalFormatting>
        <x14:conditionalFormatting xmlns:xm="http://schemas.microsoft.com/office/excel/2006/main">
          <x14:cfRule type="expression" priority="13" id="{1B23A4FA-84DC-4439-94C3-484DC888F5F5}">
            <xm:f>IF(COUNTIF('(非表示)リスト'!$D$19:$E$19,"TRUE")&gt;0,"TRUE","")</xm:f>
            <x14:dxf>
              <fill>
                <patternFill patternType="none">
                  <bgColor auto="1"/>
                </patternFill>
              </fill>
            </x14:dxf>
          </x14:cfRule>
          <xm:sqref>AQ44:BM44</xm:sqref>
        </x14:conditionalFormatting>
        <x14:conditionalFormatting xmlns:xm="http://schemas.microsoft.com/office/excel/2006/main">
          <x14:cfRule type="expression" priority="10" id="{58D5668C-2C66-4B7F-9B44-67F9C358462E}">
            <xm:f>IF(COUNTIF('(非表示)リスト'!$D$20:$E$20,"TRUE")&gt;0,"TRUE","")</xm:f>
            <x14:dxf>
              <fill>
                <patternFill patternType="none">
                  <bgColor auto="1"/>
                </patternFill>
              </fill>
            </x14:dxf>
          </x14:cfRule>
          <xm:sqref>AQ45:BM45</xm:sqref>
        </x14:conditionalFormatting>
        <x14:conditionalFormatting xmlns:xm="http://schemas.microsoft.com/office/excel/2006/main">
          <x14:cfRule type="expression" priority="7" id="{39C70C15-5DBD-4193-BB99-378026561426}">
            <xm:f>IF(COUNTIF('(非表示)リスト'!$D$21:$E$21,"TRUE")&gt;0,"TRUE","")</xm:f>
            <x14:dxf>
              <fill>
                <patternFill patternType="none">
                  <bgColor auto="1"/>
                </patternFill>
              </fill>
            </x14:dxf>
          </x14:cfRule>
          <xm:sqref>AQ46:BM46</xm:sqref>
        </x14:conditionalFormatting>
        <x14:conditionalFormatting xmlns:xm="http://schemas.microsoft.com/office/excel/2006/main">
          <x14:cfRule type="expression" priority="30" id="{937E1B90-64FC-48CA-8FAF-9B0BEC845BB0}">
            <xm:f>IF(COUNTIF('(非表示)リスト'!$F$15:$G$15,"TRUE")&gt;0,"TRUE","")</xm:f>
            <x14:dxf>
              <fill>
                <patternFill patternType="none">
                  <bgColor auto="1"/>
                </patternFill>
              </fill>
            </x14:dxf>
          </x14:cfRule>
          <xm:sqref>BN40:CJ40</xm:sqref>
        </x14:conditionalFormatting>
        <x14:conditionalFormatting xmlns:xm="http://schemas.microsoft.com/office/excel/2006/main">
          <x14:cfRule type="expression" priority="22" id="{7F5E03E5-08B8-4209-89DA-E19058208260}">
            <xm:f>IF(COUNTIF('(非表示)リスト'!$F$16:$G$16,"TRUE")&gt;0,"TRUE","")</xm:f>
            <x14:dxf>
              <fill>
                <patternFill patternType="none">
                  <bgColor auto="1"/>
                </patternFill>
              </fill>
            </x14:dxf>
          </x14:cfRule>
          <xm:sqref>BN41:CJ41</xm:sqref>
        </x14:conditionalFormatting>
        <x14:conditionalFormatting xmlns:xm="http://schemas.microsoft.com/office/excel/2006/main">
          <x14:cfRule type="expression" priority="18" id="{8E895D01-D258-4B0E-87D9-F7FE3FC14342}">
            <xm:f>IF(COUNTIF('(非表示)リスト'!$F$17:$G$17,"TRUE")&gt;0,"TRUE","")</xm:f>
            <x14:dxf>
              <fill>
                <patternFill patternType="none">
                  <bgColor auto="1"/>
                </patternFill>
              </fill>
            </x14:dxf>
          </x14:cfRule>
          <xm:sqref>BN42:CJ42</xm:sqref>
        </x14:conditionalFormatting>
        <x14:conditionalFormatting xmlns:xm="http://schemas.microsoft.com/office/excel/2006/main">
          <x14:cfRule type="expression" priority="15" id="{741A9B89-46F8-4FB5-985C-21B456BB5382}">
            <xm:f>IF(COUNTIF('(非表示)リスト'!$F$18:$G$18,"TRUE")&gt;0,"TRUE","")</xm:f>
            <x14:dxf>
              <fill>
                <patternFill patternType="none">
                  <bgColor auto="1"/>
                </patternFill>
              </fill>
            </x14:dxf>
          </x14:cfRule>
          <xm:sqref>BN43:CJ43</xm:sqref>
        </x14:conditionalFormatting>
        <x14:conditionalFormatting xmlns:xm="http://schemas.microsoft.com/office/excel/2006/main">
          <x14:cfRule type="expression" priority="12" id="{7DF032D6-A4C3-46DF-9E2B-D94FC0495AA5}">
            <xm:f>IF(COUNTIF('(非表示)リスト'!$F$19:$G$19,"TRUE")&gt;0,"TRUE","")</xm:f>
            <x14:dxf>
              <fill>
                <patternFill patternType="none">
                  <bgColor auto="1"/>
                </patternFill>
              </fill>
            </x14:dxf>
          </x14:cfRule>
          <xm:sqref>BN44:CJ44</xm:sqref>
        </x14:conditionalFormatting>
        <x14:conditionalFormatting xmlns:xm="http://schemas.microsoft.com/office/excel/2006/main">
          <x14:cfRule type="expression" priority="9" id="{58074137-B3B2-4CAA-9916-11D9DB9A7F11}">
            <xm:f>IF(COUNTIF('(非表示)リスト'!$F$20:$G$20,"TRUE")&gt;0,"TRUE","")</xm:f>
            <x14:dxf>
              <fill>
                <patternFill patternType="none">
                  <bgColor auto="1"/>
                </patternFill>
              </fill>
            </x14:dxf>
          </x14:cfRule>
          <xm:sqref>BN45:CJ45</xm:sqref>
        </x14:conditionalFormatting>
        <x14:conditionalFormatting xmlns:xm="http://schemas.microsoft.com/office/excel/2006/main">
          <x14:cfRule type="expression" priority="6" id="{E7F2EF6F-A715-4C36-86DA-9A99D65F1619}">
            <xm:f>IF(COUNTIF('(非表示)リスト'!$F$21:$G$21,"TRUE")&gt;0,"TRUE","")</xm:f>
            <x14:dxf>
              <fill>
                <patternFill patternType="none">
                  <bgColor auto="1"/>
                </patternFill>
              </fill>
            </x14:dxf>
          </x14:cfRule>
          <xm:sqref>BN46:CJ46</xm:sqref>
        </x14:conditionalFormatting>
      </x14:conditionalFormattings>
    </ext>
    <ext xmlns:x14="http://schemas.microsoft.com/office/spreadsheetml/2009/9/main" uri="{CCE6A557-97BC-4b89-ADB6-D9C93CAAB3DF}">
      <x14:dataValidations xmlns:xm="http://schemas.microsoft.com/office/excel/2006/main" count="2">
        <x14:dataValidation type="list" imeMode="hiragana" allowBlank="1" showInputMessage="1" xr:uid="{E70917F0-8161-4ECC-8536-D85EEED237FD}">
          <x14:formula1>
            <xm:f>'(非表示)リスト'!$D$5:$D$11</xm:f>
          </x14:formula1>
          <xm:sqref>P40:Q46 AO17:AR20</xm:sqref>
        </x14:dataValidation>
        <x14:dataValidation type="list" allowBlank="1" showInputMessage="1" showErrorMessage="1" xr:uid="{87723D49-F4DC-452B-831A-83A79D89A4D3}">
          <x14:formula1>
            <xm:f>'(非表示)リスト'!$A$5:$A$6</xm:f>
          </x14:formula1>
          <xm:sqref>T7:AN7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121B1-D2BC-46B1-9EA3-B7FEDE033B87}">
  <sheetPr>
    <tabColor theme="0"/>
    <pageSetUpPr fitToPage="1"/>
  </sheetPr>
  <dimension ref="A1:CQ91"/>
  <sheetViews>
    <sheetView showGridLines="0" showRowColHeaders="0" showZeros="0" showRuler="0" view="pageLayout" zoomScaleNormal="100" workbookViewId="0">
      <selection sqref="A1:CQ1"/>
    </sheetView>
  </sheetViews>
  <sheetFormatPr defaultColWidth="1.125" defaultRowHeight="18" customHeight="1" x14ac:dyDescent="0.4"/>
  <cols>
    <col min="1" max="16384" width="1.125" style="3"/>
  </cols>
  <sheetData>
    <row r="1" spans="1:95" ht="18" customHeight="1" x14ac:dyDescent="0.4">
      <c r="A1" s="341" t="s">
        <v>94</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row>
    <row r="2" spans="1:95" ht="3" customHeight="1" x14ac:dyDescent="0.4">
      <c r="A2" s="342"/>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4"/>
    </row>
    <row r="3" spans="1:95" s="2" customFormat="1" ht="18" customHeight="1" x14ac:dyDescent="0.4">
      <c r="A3" s="345" t="s">
        <v>229</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60" t="s">
        <v>95</v>
      </c>
      <c r="BW3" s="360"/>
      <c r="BX3" s="360"/>
      <c r="BY3" s="360"/>
      <c r="BZ3" s="360"/>
      <c r="CA3" s="360"/>
      <c r="CB3" s="360"/>
      <c r="CC3" s="360"/>
      <c r="CD3" s="358">
        <f>'(再表示)入力用'!R6</f>
        <v>0</v>
      </c>
      <c r="CE3" s="358"/>
      <c r="CF3" s="358"/>
      <c r="CG3" s="358"/>
      <c r="CH3" s="358"/>
      <c r="CI3" s="358"/>
      <c r="CJ3" s="358"/>
      <c r="CK3" s="358"/>
      <c r="CL3" s="358"/>
      <c r="CM3" s="358"/>
      <c r="CN3" s="358"/>
      <c r="CO3" s="358"/>
      <c r="CP3" s="358"/>
      <c r="CQ3" s="359"/>
    </row>
    <row r="4" spans="1:95" s="2" customFormat="1" ht="6" customHeight="1" x14ac:dyDescent="0.4">
      <c r="A4" s="350"/>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60"/>
      <c r="BW4" s="360"/>
      <c r="BX4" s="360"/>
      <c r="BY4" s="360"/>
      <c r="BZ4" s="360"/>
      <c r="CA4" s="360"/>
      <c r="CB4" s="360"/>
      <c r="CC4" s="360"/>
      <c r="CD4" s="358"/>
      <c r="CE4" s="358"/>
      <c r="CF4" s="358"/>
      <c r="CG4" s="358"/>
      <c r="CH4" s="358"/>
      <c r="CI4" s="358"/>
      <c r="CJ4" s="358"/>
      <c r="CK4" s="358"/>
      <c r="CL4" s="358"/>
      <c r="CM4" s="358"/>
      <c r="CN4" s="358"/>
      <c r="CO4" s="358"/>
      <c r="CP4" s="358"/>
      <c r="CQ4" s="359"/>
    </row>
    <row r="5" spans="1:95" s="2" customFormat="1" ht="15" customHeight="1" x14ac:dyDescent="0.4">
      <c r="A5" s="350"/>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6">
        <f>'(再表示)入力用'!R7</f>
        <v>0</v>
      </c>
      <c r="CA5" s="338"/>
      <c r="CB5" s="338"/>
      <c r="CC5" s="338"/>
      <c r="CD5" s="338" t="s">
        <v>27</v>
      </c>
      <c r="CE5" s="338"/>
      <c r="CF5" s="356">
        <f>'(再表示)入力用'!AA7</f>
        <v>0</v>
      </c>
      <c r="CG5" s="338"/>
      <c r="CH5" s="338"/>
      <c r="CI5" s="338"/>
      <c r="CJ5" s="338" t="s">
        <v>28</v>
      </c>
      <c r="CK5" s="338"/>
      <c r="CL5" s="356">
        <f>'(再表示)入力用'!AJ7</f>
        <v>0</v>
      </c>
      <c r="CM5" s="338"/>
      <c r="CN5" s="338"/>
      <c r="CO5" s="338"/>
      <c r="CP5" s="338" t="s">
        <v>69</v>
      </c>
      <c r="CQ5" s="357"/>
    </row>
    <row r="6" spans="1:95" s="2" customFormat="1" ht="6" customHeight="1" x14ac:dyDescent="0.4">
      <c r="A6" s="350"/>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2"/>
    </row>
    <row r="7" spans="1:95" s="2" customFormat="1" ht="21" customHeight="1" x14ac:dyDescent="0.4">
      <c r="A7" s="347" t="s">
        <v>216</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9"/>
    </row>
    <row r="8" spans="1:95" s="2" customFormat="1" ht="6" customHeight="1" x14ac:dyDescent="0.4">
      <c r="A8" s="350"/>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2"/>
    </row>
    <row r="9" spans="1:95" s="2" customFormat="1" ht="18" customHeight="1" x14ac:dyDescent="0.4">
      <c r="A9" s="350"/>
      <c r="B9" s="351"/>
      <c r="C9" s="351"/>
      <c r="D9" s="351"/>
      <c r="E9" s="351"/>
      <c r="F9" s="351"/>
      <c r="G9" s="341" t="s">
        <v>82</v>
      </c>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53"/>
    </row>
    <row r="10" spans="1:95" s="2" customFormat="1" ht="18" customHeight="1" thickBot="1" x14ac:dyDescent="0.45">
      <c r="A10" s="350"/>
      <c r="B10" s="351"/>
      <c r="C10" s="354" t="s">
        <v>99</v>
      </c>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5"/>
    </row>
    <row r="11" spans="1:95" s="2" customFormat="1" ht="6" customHeight="1" x14ac:dyDescent="0.4">
      <c r="A11" s="350"/>
      <c r="B11" s="368"/>
      <c r="C11" s="361"/>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3"/>
      <c r="CP11" s="364"/>
      <c r="CQ11" s="352"/>
    </row>
    <row r="12" spans="1:95" s="2" customFormat="1" ht="18" customHeight="1" x14ac:dyDescent="0.4">
      <c r="A12" s="350"/>
      <c r="B12" s="368"/>
      <c r="C12" s="364"/>
      <c r="D12" s="351"/>
      <c r="E12" s="365" t="s">
        <v>16</v>
      </c>
      <c r="F12" s="365"/>
      <c r="G12" s="365"/>
      <c r="H12" s="365"/>
      <c r="I12" s="365"/>
      <c r="J12" s="365"/>
      <c r="K12" s="365"/>
      <c r="L12" s="351" t="s">
        <v>13</v>
      </c>
      <c r="M12" s="351"/>
      <c r="N12" s="367">
        <f>申込受付入力フォーム!V10</f>
        <v>0</v>
      </c>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1"/>
      <c r="CO12" s="368"/>
      <c r="CP12" s="364"/>
      <c r="CQ12" s="352"/>
    </row>
    <row r="13" spans="1:95" s="2" customFormat="1" ht="18" customHeight="1" x14ac:dyDescent="0.4">
      <c r="A13" s="350"/>
      <c r="B13" s="368"/>
      <c r="C13" s="364"/>
      <c r="D13" s="351"/>
      <c r="E13" s="366"/>
      <c r="F13" s="366"/>
      <c r="G13" s="366"/>
      <c r="H13" s="366"/>
      <c r="I13" s="366"/>
      <c r="J13" s="366"/>
      <c r="K13" s="366"/>
      <c r="L13" s="369"/>
      <c r="M13" s="369"/>
      <c r="N13" s="370">
        <f>申込受付入力フォーム!T11</f>
        <v>0</v>
      </c>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51"/>
      <c r="CO13" s="368"/>
      <c r="CP13" s="364"/>
      <c r="CQ13" s="352"/>
    </row>
    <row r="14" spans="1:95" s="2" customFormat="1" ht="27" customHeight="1" x14ac:dyDescent="0.4">
      <c r="A14" s="350"/>
      <c r="B14" s="368"/>
      <c r="C14" s="364"/>
      <c r="D14" s="351"/>
      <c r="E14" s="366" t="s">
        <v>17</v>
      </c>
      <c r="F14" s="366"/>
      <c r="G14" s="366"/>
      <c r="H14" s="366"/>
      <c r="I14" s="366"/>
      <c r="J14" s="366"/>
      <c r="K14" s="366"/>
      <c r="L14" s="369"/>
      <c r="M14" s="369"/>
      <c r="N14" s="370">
        <f>申込受付入力フォーム!T12</f>
        <v>0</v>
      </c>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51"/>
      <c r="CO14" s="368"/>
      <c r="CP14" s="364"/>
      <c r="CQ14" s="352"/>
    </row>
    <row r="15" spans="1:95" s="2" customFormat="1" ht="18" customHeight="1" x14ac:dyDescent="0.4">
      <c r="A15" s="350"/>
      <c r="B15" s="368"/>
      <c r="C15" s="364"/>
      <c r="D15" s="351"/>
      <c r="E15" s="337" t="s">
        <v>102</v>
      </c>
      <c r="F15" s="337"/>
      <c r="G15" s="337"/>
      <c r="H15" s="337"/>
      <c r="I15" s="337"/>
      <c r="J15" s="337"/>
      <c r="K15" s="337"/>
      <c r="L15" s="337"/>
      <c r="M15" s="337"/>
      <c r="N15" s="337"/>
      <c r="O15" s="337"/>
      <c r="P15" s="372">
        <f>申込受付入力フォーム!T13</f>
        <v>0</v>
      </c>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51"/>
      <c r="CO15" s="368"/>
      <c r="CP15" s="364"/>
      <c r="CQ15" s="352"/>
    </row>
    <row r="16" spans="1:95" s="2" customFormat="1" ht="18" customHeight="1" x14ac:dyDescent="0.4">
      <c r="A16" s="350"/>
      <c r="B16" s="368"/>
      <c r="C16" s="364"/>
      <c r="D16" s="351"/>
      <c r="E16" s="335" t="s">
        <v>326</v>
      </c>
      <c r="F16" s="335"/>
      <c r="G16" s="335"/>
      <c r="H16" s="335"/>
      <c r="I16" s="335"/>
      <c r="J16" s="335"/>
      <c r="K16" s="335"/>
      <c r="L16" s="335"/>
      <c r="M16" s="335"/>
      <c r="N16" s="335"/>
      <c r="O16" s="335"/>
      <c r="P16" s="370">
        <f>申込受付入力フォーム!T14</f>
        <v>0</v>
      </c>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35" t="s">
        <v>18</v>
      </c>
      <c r="BI16" s="335"/>
      <c r="BJ16" s="335"/>
      <c r="BK16" s="335"/>
      <c r="BL16" s="335"/>
      <c r="BM16" s="335"/>
      <c r="BN16" s="335"/>
      <c r="BO16" s="335"/>
      <c r="BP16" s="370">
        <f>申込受付入力フォーム!T15</f>
        <v>0</v>
      </c>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51"/>
      <c r="CO16" s="368"/>
      <c r="CP16" s="364"/>
      <c r="CQ16" s="352"/>
    </row>
    <row r="17" spans="1:95" s="2" customFormat="1" ht="18" customHeight="1" x14ac:dyDescent="0.4">
      <c r="A17" s="350"/>
      <c r="B17" s="368"/>
      <c r="C17" s="364"/>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68"/>
      <c r="CP17" s="364"/>
      <c r="CQ17" s="352"/>
    </row>
    <row r="18" spans="1:95" s="2" customFormat="1" ht="18" customHeight="1" x14ac:dyDescent="0.4">
      <c r="A18" s="350"/>
      <c r="B18" s="368"/>
      <c r="C18" s="493"/>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490"/>
      <c r="CP18" s="364"/>
      <c r="CQ18" s="352"/>
    </row>
    <row r="19" spans="1:95" s="2" customFormat="1" ht="36" customHeight="1" x14ac:dyDescent="0.4">
      <c r="A19" s="350"/>
      <c r="B19" s="368"/>
      <c r="C19" s="364"/>
      <c r="D19" s="351"/>
      <c r="E19" s="373" t="s">
        <v>217</v>
      </c>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51"/>
      <c r="CO19" s="368"/>
      <c r="CP19" s="364"/>
      <c r="CQ19" s="352"/>
    </row>
    <row r="20" spans="1:95" ht="3" customHeight="1" x14ac:dyDescent="0.4">
      <c r="A20" s="414"/>
      <c r="B20" s="490"/>
      <c r="C20" s="493"/>
      <c r="D20" s="340"/>
      <c r="E20" s="374" t="s">
        <v>137</v>
      </c>
      <c r="F20" s="375"/>
      <c r="G20" s="375"/>
      <c r="H20" s="375"/>
      <c r="I20" s="375"/>
      <c r="J20" s="375"/>
      <c r="K20" s="375"/>
      <c r="L20" s="375"/>
      <c r="M20" s="375"/>
      <c r="N20" s="375"/>
      <c r="O20" s="375"/>
      <c r="P20" s="375"/>
      <c r="Q20" s="375"/>
      <c r="R20" s="376"/>
      <c r="S20" s="383"/>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4"/>
      <c r="CC20" s="384"/>
      <c r="CD20" s="384"/>
      <c r="CE20" s="384"/>
      <c r="CF20" s="384"/>
      <c r="CG20" s="384"/>
      <c r="CH20" s="384"/>
      <c r="CI20" s="384"/>
      <c r="CJ20" s="384"/>
      <c r="CK20" s="384"/>
      <c r="CL20" s="384"/>
      <c r="CM20" s="385"/>
      <c r="CN20" s="339"/>
      <c r="CO20" s="490"/>
      <c r="CP20" s="493"/>
      <c r="CQ20" s="357"/>
    </row>
    <row r="21" spans="1:95" ht="12" customHeight="1" x14ac:dyDescent="0.4">
      <c r="A21" s="414"/>
      <c r="B21" s="490"/>
      <c r="C21" s="493"/>
      <c r="D21" s="340"/>
      <c r="E21" s="377"/>
      <c r="F21" s="378"/>
      <c r="G21" s="378"/>
      <c r="H21" s="378"/>
      <c r="I21" s="378"/>
      <c r="J21" s="378"/>
      <c r="K21" s="378"/>
      <c r="L21" s="378"/>
      <c r="M21" s="378"/>
      <c r="N21" s="378"/>
      <c r="O21" s="378"/>
      <c r="P21" s="378"/>
      <c r="Q21" s="378"/>
      <c r="R21" s="379"/>
      <c r="S21" s="386"/>
      <c r="T21" s="387"/>
      <c r="U21" s="388" t="s">
        <v>138</v>
      </c>
      <c r="V21" s="389"/>
      <c r="W21" s="390" t="s">
        <v>44</v>
      </c>
      <c r="X21" s="341"/>
      <c r="Y21" s="341"/>
      <c r="Z21" s="341"/>
      <c r="AA21" s="341"/>
      <c r="AB21" s="341"/>
      <c r="AC21" s="341"/>
      <c r="AD21" s="341"/>
      <c r="AE21" s="341"/>
      <c r="AF21" s="353"/>
      <c r="AG21" s="388" t="s">
        <v>138</v>
      </c>
      <c r="AH21" s="389"/>
      <c r="AI21" s="390" t="s">
        <v>45</v>
      </c>
      <c r="AJ21" s="341"/>
      <c r="AK21" s="341"/>
      <c r="AL21" s="341"/>
      <c r="AM21" s="341"/>
      <c r="AN21" s="341"/>
      <c r="AO21" s="341"/>
      <c r="AP21" s="341"/>
      <c r="AQ21" s="341"/>
      <c r="AR21" s="341"/>
      <c r="AS21" s="341"/>
      <c r="AT21" s="341"/>
      <c r="AU21" s="353"/>
      <c r="AV21" s="388" t="s">
        <v>138</v>
      </c>
      <c r="AW21" s="389"/>
      <c r="AX21" s="390" t="s">
        <v>43</v>
      </c>
      <c r="AY21" s="341"/>
      <c r="AZ21" s="341"/>
      <c r="BA21" s="341"/>
      <c r="BB21" s="341"/>
      <c r="BC21" s="341"/>
      <c r="BD21" s="341"/>
      <c r="BE21" s="341"/>
      <c r="BF21" s="341"/>
      <c r="BG21" s="341"/>
      <c r="BH21" s="341"/>
      <c r="BI21" s="341"/>
      <c r="BJ21" s="353"/>
      <c r="BK21" s="388" t="s">
        <v>138</v>
      </c>
      <c r="BL21" s="389"/>
      <c r="BM21" s="390" t="s">
        <v>46</v>
      </c>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91"/>
      <c r="CN21" s="339"/>
      <c r="CO21" s="490"/>
      <c r="CP21" s="493"/>
      <c r="CQ21" s="357"/>
    </row>
    <row r="22" spans="1:95" ht="3" customHeight="1" x14ac:dyDescent="0.4">
      <c r="A22" s="414"/>
      <c r="B22" s="490"/>
      <c r="C22" s="493"/>
      <c r="D22" s="340"/>
      <c r="E22" s="380"/>
      <c r="F22" s="381"/>
      <c r="G22" s="381"/>
      <c r="H22" s="381"/>
      <c r="I22" s="381"/>
      <c r="J22" s="381"/>
      <c r="K22" s="381"/>
      <c r="L22" s="381"/>
      <c r="M22" s="381"/>
      <c r="N22" s="381"/>
      <c r="O22" s="381"/>
      <c r="P22" s="381"/>
      <c r="Q22" s="381"/>
      <c r="R22" s="382"/>
      <c r="S22" s="392"/>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4"/>
      <c r="CN22" s="339"/>
      <c r="CO22" s="490"/>
      <c r="CP22" s="493"/>
      <c r="CQ22" s="357"/>
    </row>
    <row r="23" spans="1:95" ht="18" customHeight="1" x14ac:dyDescent="0.4">
      <c r="A23" s="414"/>
      <c r="B23" s="490"/>
      <c r="C23" s="493"/>
      <c r="D23" s="340"/>
      <c r="E23" s="510" t="s">
        <v>20</v>
      </c>
      <c r="F23" s="511"/>
      <c r="G23" s="511"/>
      <c r="H23" s="511"/>
      <c r="I23" s="511"/>
      <c r="J23" s="511"/>
      <c r="K23" s="511"/>
      <c r="L23" s="511"/>
      <c r="M23" s="511"/>
      <c r="N23" s="511"/>
      <c r="O23" s="511"/>
      <c r="P23" s="511"/>
      <c r="Q23" s="511"/>
      <c r="R23" s="512"/>
      <c r="S23" s="516">
        <f>申込受付入力フォーム!T17</f>
        <v>0</v>
      </c>
      <c r="T23" s="517"/>
      <c r="U23" s="517"/>
      <c r="V23" s="517"/>
      <c r="W23" s="337" t="s">
        <v>27</v>
      </c>
      <c r="X23" s="337"/>
      <c r="Y23" s="402">
        <f>申込受付入力フォーム!AA17</f>
        <v>0</v>
      </c>
      <c r="Z23" s="403"/>
      <c r="AA23" s="403"/>
      <c r="AB23" s="337" t="s">
        <v>28</v>
      </c>
      <c r="AC23" s="337"/>
      <c r="AD23" s="402">
        <f>申込受付入力フォーム!AG17</f>
        <v>0</v>
      </c>
      <c r="AE23" s="403"/>
      <c r="AF23" s="403"/>
      <c r="AG23" s="337" t="s">
        <v>69</v>
      </c>
      <c r="AH23" s="337"/>
      <c r="AI23" s="337" t="s">
        <v>26</v>
      </c>
      <c r="AJ23" s="337"/>
      <c r="AK23" s="404">
        <f>申込受付入力フォーム!AO17</f>
        <v>0</v>
      </c>
      <c r="AL23" s="404"/>
      <c r="AM23" s="404"/>
      <c r="AN23" s="337" t="s">
        <v>31</v>
      </c>
      <c r="AO23" s="337"/>
      <c r="AP23" s="337"/>
      <c r="AQ23" s="337" t="s">
        <v>30</v>
      </c>
      <c r="AR23" s="337"/>
      <c r="AS23" s="402">
        <f>申込受付入力フォーム!AZ17</f>
        <v>0</v>
      </c>
      <c r="AT23" s="403"/>
      <c r="AU23" s="403"/>
      <c r="AV23" s="337" t="s">
        <v>34</v>
      </c>
      <c r="AW23" s="337"/>
      <c r="AX23" s="402">
        <f>申込受付入力フォーム!BF17</f>
        <v>0</v>
      </c>
      <c r="AY23" s="403"/>
      <c r="AZ23" s="403"/>
      <c r="BA23" s="337" t="s">
        <v>145</v>
      </c>
      <c r="BB23" s="337"/>
      <c r="BC23" s="337" t="s">
        <v>56</v>
      </c>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406"/>
      <c r="CN23" s="339"/>
      <c r="CO23" s="490"/>
      <c r="CP23" s="493"/>
      <c r="CQ23" s="357"/>
    </row>
    <row r="24" spans="1:95" ht="18" customHeight="1" x14ac:dyDescent="0.4">
      <c r="A24" s="414"/>
      <c r="B24" s="490"/>
      <c r="C24" s="493"/>
      <c r="D24" s="340"/>
      <c r="E24" s="513"/>
      <c r="F24" s="514"/>
      <c r="G24" s="514"/>
      <c r="H24" s="514"/>
      <c r="I24" s="514"/>
      <c r="J24" s="514"/>
      <c r="K24" s="514"/>
      <c r="L24" s="514"/>
      <c r="M24" s="514"/>
      <c r="N24" s="514"/>
      <c r="O24" s="514"/>
      <c r="P24" s="514"/>
      <c r="Q24" s="514"/>
      <c r="R24" s="515"/>
      <c r="S24" s="400">
        <f>申込受付入力フォーム!T18</f>
        <v>0</v>
      </c>
      <c r="T24" s="401"/>
      <c r="U24" s="401"/>
      <c r="V24" s="401"/>
      <c r="W24" s="335" t="s">
        <v>27</v>
      </c>
      <c r="X24" s="335"/>
      <c r="Y24" s="395">
        <f>申込受付入力フォーム!AA18</f>
        <v>0</v>
      </c>
      <c r="Z24" s="396"/>
      <c r="AA24" s="396"/>
      <c r="AB24" s="335" t="s">
        <v>28</v>
      </c>
      <c r="AC24" s="335"/>
      <c r="AD24" s="395">
        <f>申込受付入力フォーム!AG18</f>
        <v>0</v>
      </c>
      <c r="AE24" s="396"/>
      <c r="AF24" s="396"/>
      <c r="AG24" s="335" t="s">
        <v>69</v>
      </c>
      <c r="AH24" s="335"/>
      <c r="AI24" s="335" t="s">
        <v>26</v>
      </c>
      <c r="AJ24" s="335"/>
      <c r="AK24" s="405">
        <f>申込受付入力フォーム!AO18</f>
        <v>0</v>
      </c>
      <c r="AL24" s="405"/>
      <c r="AM24" s="405"/>
      <c r="AN24" s="335" t="s">
        <v>31</v>
      </c>
      <c r="AO24" s="335"/>
      <c r="AP24" s="335"/>
      <c r="AQ24" s="335" t="s">
        <v>30</v>
      </c>
      <c r="AR24" s="335"/>
      <c r="AS24" s="395">
        <f>申込受付入力フォーム!AZ18</f>
        <v>0</v>
      </c>
      <c r="AT24" s="396"/>
      <c r="AU24" s="396"/>
      <c r="AV24" s="335" t="s">
        <v>34</v>
      </c>
      <c r="AW24" s="335"/>
      <c r="AX24" s="395">
        <f>申込受付入力フォーム!BF18</f>
        <v>0</v>
      </c>
      <c r="AY24" s="396"/>
      <c r="AZ24" s="396"/>
      <c r="BA24" s="335" t="s">
        <v>145</v>
      </c>
      <c r="BB24" s="335"/>
      <c r="BC24" s="335" t="s">
        <v>144</v>
      </c>
      <c r="BD24" s="335"/>
      <c r="BE24" s="335"/>
      <c r="BF24" s="335"/>
      <c r="BG24" s="335"/>
      <c r="BH24" s="335"/>
      <c r="BI24" s="335" t="s">
        <v>32</v>
      </c>
      <c r="BJ24" s="335"/>
      <c r="BK24" s="395">
        <f>申込受付入力フォーム!BR18</f>
        <v>0</v>
      </c>
      <c r="BL24" s="396"/>
      <c r="BM24" s="396"/>
      <c r="BN24" s="335" t="s">
        <v>33</v>
      </c>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6"/>
      <c r="CN24" s="339"/>
      <c r="CO24" s="490"/>
      <c r="CP24" s="493"/>
      <c r="CQ24" s="357"/>
    </row>
    <row r="25" spans="1:95" ht="18" customHeight="1" x14ac:dyDescent="0.4">
      <c r="A25" s="414"/>
      <c r="B25" s="490"/>
      <c r="C25" s="493"/>
      <c r="D25" s="340"/>
      <c r="E25" s="374" t="s">
        <v>142</v>
      </c>
      <c r="F25" s="375"/>
      <c r="G25" s="375"/>
      <c r="H25" s="375"/>
      <c r="I25" s="375"/>
      <c r="J25" s="375"/>
      <c r="K25" s="375"/>
      <c r="L25" s="375"/>
      <c r="M25" s="375"/>
      <c r="N25" s="375"/>
      <c r="O25" s="375"/>
      <c r="P25" s="375"/>
      <c r="Q25" s="375"/>
      <c r="R25" s="376"/>
      <c r="S25" s="40"/>
      <c r="T25" s="321">
        <f>申込受付入力フォーム!AA19</f>
        <v>0</v>
      </c>
      <c r="U25" s="322"/>
      <c r="V25" s="322"/>
      <c r="W25" s="319" t="s">
        <v>28</v>
      </c>
      <c r="X25" s="319"/>
      <c r="Y25" s="321">
        <f>申込受付入力フォーム!AG19</f>
        <v>0</v>
      </c>
      <c r="Z25" s="322"/>
      <c r="AA25" s="322"/>
      <c r="AB25" s="319" t="s">
        <v>69</v>
      </c>
      <c r="AC25" s="319"/>
      <c r="AD25" s="319" t="s">
        <v>26</v>
      </c>
      <c r="AE25" s="319"/>
      <c r="AF25" s="323">
        <f>申込受付入力フォーム!AO19</f>
        <v>0</v>
      </c>
      <c r="AG25" s="323"/>
      <c r="AH25" s="323"/>
      <c r="AI25" s="319" t="s">
        <v>31</v>
      </c>
      <c r="AJ25" s="319"/>
      <c r="AK25" s="319"/>
      <c r="AL25" s="319" t="s">
        <v>30</v>
      </c>
      <c r="AM25" s="319"/>
      <c r="AN25" s="321">
        <f>申込受付入力フォーム!AZ19</f>
        <v>0</v>
      </c>
      <c r="AO25" s="322"/>
      <c r="AP25" s="322"/>
      <c r="AQ25" s="319" t="s">
        <v>34</v>
      </c>
      <c r="AR25" s="319"/>
      <c r="AS25" s="321">
        <f>申込受付入力フォーム!BF19</f>
        <v>0</v>
      </c>
      <c r="AT25" s="322"/>
      <c r="AU25" s="322"/>
      <c r="AV25" s="319" t="s">
        <v>145</v>
      </c>
      <c r="AW25" s="319"/>
      <c r="AX25" s="319" t="s">
        <v>56</v>
      </c>
      <c r="AY25" s="319"/>
      <c r="AZ25" s="319"/>
      <c r="BA25" s="321">
        <f>申込受付入力フォーム!AA20</f>
        <v>0</v>
      </c>
      <c r="BB25" s="322"/>
      <c r="BC25" s="322"/>
      <c r="BD25" s="319" t="s">
        <v>28</v>
      </c>
      <c r="BE25" s="319"/>
      <c r="BF25" s="321">
        <f>申込受付入力フォーム!AG20</f>
        <v>0</v>
      </c>
      <c r="BG25" s="322"/>
      <c r="BH25" s="322"/>
      <c r="BI25" s="319" t="s">
        <v>69</v>
      </c>
      <c r="BJ25" s="319"/>
      <c r="BK25" s="319" t="s">
        <v>26</v>
      </c>
      <c r="BL25" s="319"/>
      <c r="BM25" s="323">
        <f>申込受付入力フォーム!AO20</f>
        <v>0</v>
      </c>
      <c r="BN25" s="323"/>
      <c r="BO25" s="323"/>
      <c r="BP25" s="319" t="s">
        <v>31</v>
      </c>
      <c r="BQ25" s="319"/>
      <c r="BR25" s="319"/>
      <c r="BS25" s="319" t="s">
        <v>30</v>
      </c>
      <c r="BT25" s="319"/>
      <c r="BU25" s="321">
        <f>申込受付入力フォーム!AZ20</f>
        <v>0</v>
      </c>
      <c r="BV25" s="322"/>
      <c r="BW25" s="322"/>
      <c r="BX25" s="319" t="s">
        <v>34</v>
      </c>
      <c r="BY25" s="319"/>
      <c r="BZ25" s="321">
        <f>申込受付入力フォーム!BF20</f>
        <v>0</v>
      </c>
      <c r="CA25" s="322"/>
      <c r="CB25" s="322"/>
      <c r="CC25" s="319" t="s">
        <v>145</v>
      </c>
      <c r="CD25" s="319"/>
      <c r="CE25" s="319" t="s">
        <v>144</v>
      </c>
      <c r="CF25" s="319"/>
      <c r="CG25" s="319"/>
      <c r="CH25" s="319"/>
      <c r="CI25" s="319"/>
      <c r="CJ25" s="319"/>
      <c r="CK25" s="319"/>
      <c r="CL25" s="319"/>
      <c r="CM25" s="320"/>
      <c r="CN25" s="339"/>
      <c r="CO25" s="490"/>
      <c r="CP25" s="493"/>
      <c r="CQ25" s="357"/>
    </row>
    <row r="26" spans="1:95" ht="18" customHeight="1" x14ac:dyDescent="0.4">
      <c r="A26" s="414"/>
      <c r="B26" s="490"/>
      <c r="C26" s="493"/>
      <c r="D26" s="340"/>
      <c r="E26" s="380"/>
      <c r="F26" s="381"/>
      <c r="G26" s="381"/>
      <c r="H26" s="381"/>
      <c r="I26" s="381"/>
      <c r="J26" s="381"/>
      <c r="K26" s="381"/>
      <c r="L26" s="381"/>
      <c r="M26" s="381"/>
      <c r="N26" s="381"/>
      <c r="O26" s="381"/>
      <c r="P26" s="381"/>
      <c r="Q26" s="381"/>
      <c r="R26" s="382"/>
      <c r="S26" s="397">
        <f>申込受付入力フォーム!T21</f>
        <v>0</v>
      </c>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c r="CE26" s="398"/>
      <c r="CF26" s="398"/>
      <c r="CG26" s="398"/>
      <c r="CH26" s="398"/>
      <c r="CI26" s="398"/>
      <c r="CJ26" s="398"/>
      <c r="CK26" s="398"/>
      <c r="CL26" s="398"/>
      <c r="CM26" s="399"/>
      <c r="CN26" s="339"/>
      <c r="CO26" s="490"/>
      <c r="CP26" s="493"/>
      <c r="CQ26" s="357"/>
    </row>
    <row r="27" spans="1:95" ht="18" customHeight="1" x14ac:dyDescent="0.4">
      <c r="A27" s="414"/>
      <c r="B27" s="490"/>
      <c r="C27" s="493"/>
      <c r="D27" s="340"/>
      <c r="E27" s="407" t="s">
        <v>146</v>
      </c>
      <c r="F27" s="408"/>
      <c r="G27" s="408"/>
      <c r="H27" s="408"/>
      <c r="I27" s="408"/>
      <c r="J27" s="408"/>
      <c r="K27" s="408"/>
      <c r="L27" s="408"/>
      <c r="M27" s="408"/>
      <c r="N27" s="408"/>
      <c r="O27" s="408"/>
      <c r="P27" s="408"/>
      <c r="Q27" s="408"/>
      <c r="R27" s="409"/>
      <c r="S27" s="397">
        <f>申込受付入力フォーム!T23</f>
        <v>0</v>
      </c>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9"/>
      <c r="BI27" s="407" t="s">
        <v>169</v>
      </c>
      <c r="BJ27" s="408"/>
      <c r="BK27" s="408"/>
      <c r="BL27" s="408"/>
      <c r="BM27" s="408"/>
      <c r="BN27" s="408"/>
      <c r="BO27" s="408"/>
      <c r="BP27" s="408"/>
      <c r="BQ27" s="408"/>
      <c r="BR27" s="408"/>
      <c r="BS27" s="408"/>
      <c r="BT27" s="408"/>
      <c r="BU27" s="408"/>
      <c r="BV27" s="409"/>
      <c r="BW27" s="410">
        <f>申込受付入力フォーム!T22</f>
        <v>0</v>
      </c>
      <c r="BX27" s="411"/>
      <c r="BY27" s="411"/>
      <c r="BZ27" s="411"/>
      <c r="CA27" s="411"/>
      <c r="CB27" s="411"/>
      <c r="CC27" s="411"/>
      <c r="CD27" s="411"/>
      <c r="CE27" s="411"/>
      <c r="CF27" s="411"/>
      <c r="CG27" s="411"/>
      <c r="CH27" s="411"/>
      <c r="CI27" s="411"/>
      <c r="CJ27" s="319" t="s">
        <v>35</v>
      </c>
      <c r="CK27" s="319"/>
      <c r="CL27" s="319"/>
      <c r="CM27" s="320"/>
      <c r="CN27" s="339"/>
      <c r="CO27" s="490"/>
      <c r="CP27" s="493"/>
      <c r="CQ27" s="357"/>
    </row>
    <row r="28" spans="1:95" ht="18" customHeight="1" x14ac:dyDescent="0.4">
      <c r="A28" s="414"/>
      <c r="B28" s="490"/>
      <c r="C28" s="493"/>
      <c r="D28" s="340"/>
      <c r="E28" s="407" t="s">
        <v>147</v>
      </c>
      <c r="F28" s="408"/>
      <c r="G28" s="408"/>
      <c r="H28" s="408"/>
      <c r="I28" s="408"/>
      <c r="J28" s="408"/>
      <c r="K28" s="408"/>
      <c r="L28" s="408"/>
      <c r="M28" s="408"/>
      <c r="N28" s="408"/>
      <c r="O28" s="408"/>
      <c r="P28" s="408"/>
      <c r="Q28" s="408"/>
      <c r="R28" s="409"/>
      <c r="S28" s="397">
        <f>申込受付入力フォーム!T24</f>
        <v>0</v>
      </c>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9"/>
      <c r="CN28" s="339"/>
      <c r="CO28" s="490"/>
      <c r="CP28" s="493"/>
      <c r="CQ28" s="357"/>
    </row>
    <row r="29" spans="1:95" ht="3" customHeight="1" x14ac:dyDescent="0.4">
      <c r="A29" s="414"/>
      <c r="B29" s="490"/>
      <c r="C29" s="493"/>
      <c r="D29" s="340"/>
      <c r="E29" s="374" t="s">
        <v>329</v>
      </c>
      <c r="F29" s="375"/>
      <c r="G29" s="375"/>
      <c r="H29" s="375"/>
      <c r="I29" s="375"/>
      <c r="J29" s="375"/>
      <c r="K29" s="375"/>
      <c r="L29" s="375"/>
      <c r="M29" s="375"/>
      <c r="N29" s="375"/>
      <c r="O29" s="375"/>
      <c r="P29" s="375"/>
      <c r="Q29" s="375"/>
      <c r="R29" s="376"/>
      <c r="S29" s="413"/>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406"/>
      <c r="CN29" s="339"/>
      <c r="CO29" s="490"/>
      <c r="CP29" s="493"/>
      <c r="CQ29" s="357"/>
    </row>
    <row r="30" spans="1:95" ht="12" customHeight="1" x14ac:dyDescent="0.4">
      <c r="A30" s="414"/>
      <c r="B30" s="490"/>
      <c r="C30" s="493"/>
      <c r="D30" s="340"/>
      <c r="E30" s="377"/>
      <c r="F30" s="378"/>
      <c r="G30" s="378"/>
      <c r="H30" s="378"/>
      <c r="I30" s="378"/>
      <c r="J30" s="378"/>
      <c r="K30" s="378"/>
      <c r="L30" s="378"/>
      <c r="M30" s="378"/>
      <c r="N30" s="378"/>
      <c r="O30" s="378"/>
      <c r="P30" s="378"/>
      <c r="Q30" s="378"/>
      <c r="R30" s="379"/>
      <c r="S30" s="339"/>
      <c r="T30" s="357"/>
      <c r="U30" s="388" t="s">
        <v>138</v>
      </c>
      <c r="V30" s="389"/>
      <c r="W30" s="414" t="s">
        <v>47</v>
      </c>
      <c r="X30" s="338"/>
      <c r="Y30" s="338" t="s">
        <v>26</v>
      </c>
      <c r="Z30" s="338"/>
      <c r="AA30" s="412">
        <f>申込受付入力フォーム!AI25</f>
        <v>0</v>
      </c>
      <c r="AB30" s="412"/>
      <c r="AC30" s="412"/>
      <c r="AD30" s="412"/>
      <c r="AE30" s="412"/>
      <c r="AF30" s="412"/>
      <c r="AG30" s="412"/>
      <c r="AH30" s="412"/>
      <c r="AI30" s="412"/>
      <c r="AJ30" s="412"/>
      <c r="AK30" s="412"/>
      <c r="AL30" s="412"/>
      <c r="AM30" s="412"/>
      <c r="AN30" s="412"/>
      <c r="AO30" s="412"/>
      <c r="AP30" s="338" t="s">
        <v>50</v>
      </c>
      <c r="AQ30" s="338"/>
      <c r="AR30" s="338" t="s">
        <v>51</v>
      </c>
      <c r="AS30" s="338"/>
      <c r="AT30" s="338" t="s">
        <v>48</v>
      </c>
      <c r="AU30" s="338"/>
      <c r="AV30" s="338"/>
      <c r="AW30" s="338"/>
      <c r="AX30" s="338"/>
      <c r="AY30" s="338"/>
      <c r="AZ30" s="412">
        <f>申込受付入力フォーム!BM25</f>
        <v>0</v>
      </c>
      <c r="BA30" s="412"/>
      <c r="BB30" s="412"/>
      <c r="BC30" s="412"/>
      <c r="BD30" s="412"/>
      <c r="BE30" s="412"/>
      <c r="BF30" s="412"/>
      <c r="BG30" s="412"/>
      <c r="BH30" s="412"/>
      <c r="BI30" s="412"/>
      <c r="BJ30" s="338" t="s">
        <v>49</v>
      </c>
      <c r="BK30" s="338"/>
      <c r="BL30" s="338" t="s">
        <v>30</v>
      </c>
      <c r="BM30" s="338"/>
      <c r="BO30" s="338" t="s">
        <v>51</v>
      </c>
      <c r="BP30" s="338"/>
      <c r="BQ30" s="338"/>
      <c r="BR30" s="338"/>
      <c r="BS30" s="388" t="s">
        <v>138</v>
      </c>
      <c r="BT30" s="389"/>
      <c r="BU30" s="390" t="s">
        <v>52</v>
      </c>
      <c r="BV30" s="341"/>
      <c r="BW30" s="341"/>
      <c r="BX30" s="341"/>
      <c r="BY30" s="341"/>
      <c r="BZ30" s="341"/>
      <c r="CA30" s="341"/>
      <c r="CB30" s="341"/>
      <c r="CC30" s="341"/>
      <c r="CD30" s="341"/>
      <c r="CE30" s="341"/>
      <c r="CF30" s="341"/>
      <c r="CG30" s="341"/>
      <c r="CH30" s="341"/>
      <c r="CI30" s="341"/>
      <c r="CJ30" s="341"/>
      <c r="CK30" s="341"/>
      <c r="CL30" s="341"/>
      <c r="CM30" s="391"/>
      <c r="CN30" s="339"/>
      <c r="CO30" s="490"/>
      <c r="CP30" s="493"/>
      <c r="CQ30" s="357"/>
    </row>
    <row r="31" spans="1:95" ht="3" customHeight="1" x14ac:dyDescent="0.4">
      <c r="A31" s="414"/>
      <c r="B31" s="490"/>
      <c r="C31" s="493"/>
      <c r="D31" s="340"/>
      <c r="E31" s="380"/>
      <c r="F31" s="381"/>
      <c r="G31" s="381"/>
      <c r="H31" s="381"/>
      <c r="I31" s="381"/>
      <c r="J31" s="381"/>
      <c r="K31" s="381"/>
      <c r="L31" s="381"/>
      <c r="M31" s="381"/>
      <c r="N31" s="381"/>
      <c r="O31" s="381"/>
      <c r="P31" s="381"/>
      <c r="Q31" s="381"/>
      <c r="R31" s="382"/>
      <c r="S31" s="334"/>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6"/>
      <c r="CN31" s="339"/>
      <c r="CO31" s="490"/>
      <c r="CP31" s="493"/>
      <c r="CQ31" s="357"/>
    </row>
    <row r="32" spans="1:95" ht="3" customHeight="1" x14ac:dyDescent="0.4">
      <c r="A32" s="414"/>
      <c r="B32" s="490"/>
      <c r="C32" s="493"/>
      <c r="D32" s="340"/>
      <c r="E32" s="374" t="s">
        <v>330</v>
      </c>
      <c r="F32" s="375"/>
      <c r="G32" s="375"/>
      <c r="H32" s="375"/>
      <c r="I32" s="375"/>
      <c r="J32" s="375"/>
      <c r="K32" s="375"/>
      <c r="L32" s="375"/>
      <c r="M32" s="375"/>
      <c r="N32" s="375"/>
      <c r="O32" s="375"/>
      <c r="P32" s="375"/>
      <c r="Q32" s="375"/>
      <c r="R32" s="376"/>
      <c r="S32" s="413"/>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406"/>
      <c r="CN32" s="339"/>
      <c r="CO32" s="490"/>
      <c r="CP32" s="493"/>
      <c r="CQ32" s="357"/>
    </row>
    <row r="33" spans="1:95" ht="12" customHeight="1" x14ac:dyDescent="0.4">
      <c r="A33" s="414"/>
      <c r="B33" s="490"/>
      <c r="C33" s="493"/>
      <c r="D33" s="340"/>
      <c r="E33" s="377"/>
      <c r="F33" s="378"/>
      <c r="G33" s="378"/>
      <c r="H33" s="378"/>
      <c r="I33" s="378"/>
      <c r="J33" s="378"/>
      <c r="K33" s="378"/>
      <c r="L33" s="378"/>
      <c r="M33" s="378"/>
      <c r="N33" s="378"/>
      <c r="O33" s="378"/>
      <c r="P33" s="378"/>
      <c r="Q33" s="378"/>
      <c r="R33" s="379"/>
      <c r="S33" s="339"/>
      <c r="T33" s="357"/>
      <c r="U33" s="388" t="s">
        <v>138</v>
      </c>
      <c r="V33" s="389"/>
      <c r="W33" s="414" t="s">
        <v>47</v>
      </c>
      <c r="X33" s="338"/>
      <c r="Y33" s="338" t="s">
        <v>26</v>
      </c>
      <c r="Z33" s="338"/>
      <c r="AA33" s="415">
        <f>申込受付入力フォーム!AD27</f>
        <v>0</v>
      </c>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338" t="s">
        <v>30</v>
      </c>
      <c r="BM33" s="338"/>
      <c r="BO33" s="338" t="s">
        <v>51</v>
      </c>
      <c r="BP33" s="338"/>
      <c r="BQ33" s="338"/>
      <c r="BR33" s="338"/>
      <c r="BS33" s="388" t="s">
        <v>138</v>
      </c>
      <c r="BT33" s="389"/>
      <c r="BU33" s="390" t="s">
        <v>52</v>
      </c>
      <c r="BV33" s="341"/>
      <c r="BW33" s="341"/>
      <c r="BX33" s="341"/>
      <c r="BY33" s="341"/>
      <c r="BZ33" s="341"/>
      <c r="CA33" s="341"/>
      <c r="CB33" s="341"/>
      <c r="CC33" s="341"/>
      <c r="CD33" s="341"/>
      <c r="CE33" s="341"/>
      <c r="CF33" s="341"/>
      <c r="CG33" s="341"/>
      <c r="CH33" s="341"/>
      <c r="CI33" s="341"/>
      <c r="CJ33" s="341"/>
      <c r="CK33" s="341"/>
      <c r="CL33" s="341"/>
      <c r="CM33" s="391"/>
      <c r="CN33" s="339"/>
      <c r="CO33" s="490"/>
      <c r="CP33" s="493"/>
      <c r="CQ33" s="357"/>
    </row>
    <row r="34" spans="1:95" ht="3" customHeight="1" x14ac:dyDescent="0.4">
      <c r="A34" s="414"/>
      <c r="B34" s="490"/>
      <c r="C34" s="493"/>
      <c r="D34" s="340"/>
      <c r="E34" s="380"/>
      <c r="F34" s="381"/>
      <c r="G34" s="381"/>
      <c r="H34" s="381"/>
      <c r="I34" s="381"/>
      <c r="J34" s="381"/>
      <c r="K34" s="381"/>
      <c r="L34" s="381"/>
      <c r="M34" s="381"/>
      <c r="N34" s="381"/>
      <c r="O34" s="381"/>
      <c r="P34" s="381"/>
      <c r="Q34" s="381"/>
      <c r="R34" s="382"/>
      <c r="S34" s="334"/>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c r="CD34" s="335"/>
      <c r="CE34" s="335"/>
      <c r="CF34" s="335"/>
      <c r="CG34" s="335"/>
      <c r="CH34" s="335"/>
      <c r="CI34" s="335"/>
      <c r="CJ34" s="335"/>
      <c r="CK34" s="335"/>
      <c r="CL34" s="335"/>
      <c r="CM34" s="336"/>
      <c r="CN34" s="339"/>
      <c r="CO34" s="490"/>
      <c r="CP34" s="493"/>
      <c r="CQ34" s="357"/>
    </row>
    <row r="35" spans="1:95" ht="3" customHeight="1" x14ac:dyDescent="0.4">
      <c r="A35" s="414"/>
      <c r="B35" s="490"/>
      <c r="C35" s="493"/>
      <c r="D35" s="340"/>
      <c r="E35" s="374" t="s">
        <v>108</v>
      </c>
      <c r="F35" s="375"/>
      <c r="G35" s="375"/>
      <c r="H35" s="375"/>
      <c r="I35" s="375"/>
      <c r="J35" s="375"/>
      <c r="K35" s="375"/>
      <c r="L35" s="375"/>
      <c r="M35" s="375"/>
      <c r="N35" s="375"/>
      <c r="O35" s="375"/>
      <c r="P35" s="375"/>
      <c r="Q35" s="375"/>
      <c r="R35" s="376"/>
      <c r="S35" s="413"/>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406"/>
      <c r="CN35" s="339"/>
      <c r="CO35" s="490"/>
      <c r="CP35" s="493"/>
      <c r="CQ35" s="357"/>
    </row>
    <row r="36" spans="1:95" ht="12" customHeight="1" x14ac:dyDescent="0.4">
      <c r="A36" s="414"/>
      <c r="B36" s="490"/>
      <c r="C36" s="493"/>
      <c r="D36" s="340"/>
      <c r="E36" s="377"/>
      <c r="F36" s="378"/>
      <c r="G36" s="378"/>
      <c r="H36" s="378"/>
      <c r="I36" s="378"/>
      <c r="J36" s="378"/>
      <c r="K36" s="378"/>
      <c r="L36" s="378"/>
      <c r="M36" s="378"/>
      <c r="N36" s="378"/>
      <c r="O36" s="378"/>
      <c r="P36" s="378"/>
      <c r="Q36" s="378"/>
      <c r="R36" s="379"/>
      <c r="S36" s="339"/>
      <c r="T36" s="357"/>
      <c r="U36" s="388" t="s">
        <v>138</v>
      </c>
      <c r="V36" s="389"/>
      <c r="W36" s="414" t="s">
        <v>47</v>
      </c>
      <c r="X36" s="338"/>
      <c r="Y36" s="338" t="s">
        <v>26</v>
      </c>
      <c r="Z36" s="338"/>
      <c r="AA36" s="428">
        <f>申込受付入力フォーム!AD28</f>
        <v>0</v>
      </c>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338" t="s">
        <v>30</v>
      </c>
      <c r="BM36" s="338"/>
      <c r="BO36" s="338" t="s">
        <v>51</v>
      </c>
      <c r="BP36" s="338"/>
      <c r="BQ36" s="338"/>
      <c r="BR36" s="338"/>
      <c r="BS36" s="388" t="s">
        <v>138</v>
      </c>
      <c r="BT36" s="389"/>
      <c r="BU36" s="390" t="s">
        <v>52</v>
      </c>
      <c r="BV36" s="341"/>
      <c r="BW36" s="341"/>
      <c r="BX36" s="341"/>
      <c r="BY36" s="341"/>
      <c r="BZ36" s="341"/>
      <c r="CA36" s="341"/>
      <c r="CB36" s="341"/>
      <c r="CC36" s="341"/>
      <c r="CD36" s="341"/>
      <c r="CE36" s="341"/>
      <c r="CF36" s="341"/>
      <c r="CG36" s="341"/>
      <c r="CH36" s="341"/>
      <c r="CI36" s="341"/>
      <c r="CJ36" s="341"/>
      <c r="CK36" s="341"/>
      <c r="CL36" s="341"/>
      <c r="CM36" s="391"/>
      <c r="CN36" s="339"/>
      <c r="CO36" s="490"/>
      <c r="CP36" s="493"/>
      <c r="CQ36" s="357"/>
    </row>
    <row r="37" spans="1:95" ht="3" customHeight="1" x14ac:dyDescent="0.4">
      <c r="A37" s="414"/>
      <c r="B37" s="490"/>
      <c r="C37" s="493"/>
      <c r="D37" s="340"/>
      <c r="E37" s="380"/>
      <c r="F37" s="381"/>
      <c r="G37" s="381"/>
      <c r="H37" s="381"/>
      <c r="I37" s="381"/>
      <c r="J37" s="381"/>
      <c r="K37" s="381"/>
      <c r="L37" s="381"/>
      <c r="M37" s="381"/>
      <c r="N37" s="381"/>
      <c r="O37" s="381"/>
      <c r="P37" s="381"/>
      <c r="Q37" s="381"/>
      <c r="R37" s="382"/>
      <c r="S37" s="334"/>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5"/>
      <c r="BR37" s="335"/>
      <c r="BS37" s="335"/>
      <c r="BT37" s="335"/>
      <c r="BU37" s="335"/>
      <c r="BV37" s="335"/>
      <c r="BW37" s="335"/>
      <c r="BX37" s="335"/>
      <c r="BY37" s="335"/>
      <c r="BZ37" s="335"/>
      <c r="CA37" s="335"/>
      <c r="CB37" s="335"/>
      <c r="CC37" s="335"/>
      <c r="CD37" s="335"/>
      <c r="CE37" s="335"/>
      <c r="CF37" s="335"/>
      <c r="CG37" s="335"/>
      <c r="CH37" s="335"/>
      <c r="CI37" s="335"/>
      <c r="CJ37" s="335"/>
      <c r="CK37" s="335"/>
      <c r="CL37" s="335"/>
      <c r="CM37" s="336"/>
      <c r="CN37" s="339"/>
      <c r="CO37" s="490"/>
      <c r="CP37" s="493"/>
      <c r="CQ37" s="357"/>
    </row>
    <row r="38" spans="1:95" ht="3.75" customHeight="1" x14ac:dyDescent="0.4">
      <c r="A38" s="414"/>
      <c r="B38" s="490"/>
      <c r="C38" s="493"/>
      <c r="D38" s="340"/>
      <c r="E38" s="419" t="s">
        <v>155</v>
      </c>
      <c r="F38" s="420"/>
      <c r="G38" s="420"/>
      <c r="H38" s="420"/>
      <c r="I38" s="420"/>
      <c r="J38" s="420"/>
      <c r="K38" s="420"/>
      <c r="L38" s="420"/>
      <c r="M38" s="420"/>
      <c r="N38" s="420"/>
      <c r="O38" s="420"/>
      <c r="P38" s="420"/>
      <c r="Q38" s="420"/>
      <c r="R38" s="421"/>
      <c r="S38" s="413"/>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406"/>
      <c r="CN38" s="339"/>
      <c r="CO38" s="490"/>
      <c r="CP38" s="493"/>
      <c r="CQ38" s="357"/>
    </row>
    <row r="39" spans="1:95" ht="12" customHeight="1" x14ac:dyDescent="0.4">
      <c r="A39" s="414"/>
      <c r="B39" s="490"/>
      <c r="C39" s="493"/>
      <c r="D39" s="340"/>
      <c r="E39" s="422"/>
      <c r="F39" s="423"/>
      <c r="G39" s="423"/>
      <c r="H39" s="423"/>
      <c r="I39" s="423"/>
      <c r="J39" s="423"/>
      <c r="K39" s="423"/>
      <c r="L39" s="423"/>
      <c r="M39" s="423"/>
      <c r="N39" s="423"/>
      <c r="O39" s="423"/>
      <c r="P39" s="423"/>
      <c r="Q39" s="423"/>
      <c r="R39" s="424"/>
      <c r="S39" s="339"/>
      <c r="T39" s="357"/>
      <c r="U39" s="388" t="s">
        <v>138</v>
      </c>
      <c r="V39" s="389"/>
      <c r="W39" s="414" t="s">
        <v>47</v>
      </c>
      <c r="X39" s="338"/>
      <c r="Y39" s="338" t="s">
        <v>26</v>
      </c>
      <c r="Z39" s="338"/>
      <c r="AA39" s="338" t="s">
        <v>156</v>
      </c>
      <c r="AB39" s="338"/>
      <c r="AC39" s="338"/>
      <c r="AD39" s="338"/>
      <c r="AE39" s="338"/>
      <c r="AF39" s="338"/>
      <c r="AG39" s="338"/>
      <c r="AH39" s="338"/>
      <c r="AI39" s="338"/>
      <c r="AJ39" s="338"/>
      <c r="AK39" s="338"/>
      <c r="AL39" s="338"/>
      <c r="AM39" s="417" t="s">
        <v>30</v>
      </c>
      <c r="AN39" s="417"/>
      <c r="AO39" s="39"/>
      <c r="AP39" s="3" t="s">
        <v>51</v>
      </c>
      <c r="AR39" s="338"/>
      <c r="AS39" s="357"/>
      <c r="AT39" s="388" t="s">
        <v>138</v>
      </c>
      <c r="AU39" s="389"/>
      <c r="AV39" s="38" t="s">
        <v>52</v>
      </c>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17"/>
      <c r="CA39" s="417"/>
      <c r="CB39" s="417"/>
      <c r="CC39" s="417"/>
      <c r="CD39" s="417"/>
      <c r="CE39" s="417"/>
      <c r="CF39" s="417"/>
      <c r="CG39" s="417"/>
      <c r="CH39" s="417"/>
      <c r="CI39" s="417"/>
      <c r="CJ39" s="417"/>
      <c r="CK39" s="417"/>
      <c r="CL39" s="417"/>
      <c r="CM39" s="418"/>
      <c r="CN39" s="339"/>
      <c r="CO39" s="490"/>
      <c r="CP39" s="493"/>
      <c r="CQ39" s="357"/>
    </row>
    <row r="40" spans="1:95" ht="3.75" customHeight="1" x14ac:dyDescent="0.4">
      <c r="A40" s="414"/>
      <c r="B40" s="490"/>
      <c r="C40" s="493"/>
      <c r="D40" s="340"/>
      <c r="E40" s="425"/>
      <c r="F40" s="426"/>
      <c r="G40" s="426"/>
      <c r="H40" s="426"/>
      <c r="I40" s="426"/>
      <c r="J40" s="426"/>
      <c r="K40" s="426"/>
      <c r="L40" s="426"/>
      <c r="M40" s="426"/>
      <c r="N40" s="426"/>
      <c r="O40" s="426"/>
      <c r="P40" s="426"/>
      <c r="Q40" s="426"/>
      <c r="R40" s="427"/>
      <c r="S40" s="334"/>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6"/>
      <c r="CN40" s="339"/>
      <c r="CO40" s="490"/>
      <c r="CP40" s="493"/>
      <c r="CQ40" s="357"/>
    </row>
    <row r="41" spans="1:95" ht="18" customHeight="1" thickBot="1" x14ac:dyDescent="0.45">
      <c r="A41" s="414"/>
      <c r="B41" s="490"/>
      <c r="C41" s="491"/>
      <c r="D41" s="492"/>
      <c r="E41" s="430" t="s">
        <v>72</v>
      </c>
      <c r="F41" s="431"/>
      <c r="G41" s="431"/>
      <c r="H41" s="431"/>
      <c r="I41" s="431"/>
      <c r="J41" s="431"/>
      <c r="K41" s="431"/>
      <c r="L41" s="431"/>
      <c r="M41" s="431"/>
      <c r="N41" s="431"/>
      <c r="O41" s="431"/>
      <c r="P41" s="431"/>
      <c r="Q41" s="431"/>
      <c r="R41" s="432"/>
      <c r="S41" s="433">
        <f>申込受付入力フォーム!T30</f>
        <v>0</v>
      </c>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5"/>
      <c r="CN41" s="518"/>
      <c r="CO41" s="519"/>
      <c r="CP41" s="493"/>
      <c r="CQ41" s="357"/>
    </row>
    <row r="42" spans="1:95" ht="3" customHeight="1" x14ac:dyDescent="0.4">
      <c r="A42" s="414"/>
      <c r="B42" s="338"/>
      <c r="C42" s="338"/>
      <c r="D42" s="340"/>
      <c r="E42" s="436" t="s">
        <v>158</v>
      </c>
      <c r="F42" s="437"/>
      <c r="G42" s="437"/>
      <c r="H42" s="437"/>
      <c r="I42" s="437"/>
      <c r="J42" s="437"/>
      <c r="K42" s="437"/>
      <c r="L42" s="437"/>
      <c r="M42" s="437"/>
      <c r="N42" s="437"/>
      <c r="O42" s="437"/>
      <c r="P42" s="437"/>
      <c r="Q42" s="437"/>
      <c r="R42" s="438"/>
      <c r="S42" s="339"/>
      <c r="T42" s="338"/>
      <c r="U42" s="338"/>
      <c r="V42" s="338"/>
      <c r="W42" s="338"/>
      <c r="X42" s="338"/>
      <c r="Y42" s="338"/>
      <c r="Z42" s="338"/>
      <c r="AA42" s="338"/>
      <c r="AB42" s="338"/>
      <c r="AC42" s="338"/>
      <c r="AD42" s="338"/>
      <c r="AE42" s="338"/>
      <c r="AF42" s="338"/>
      <c r="AG42" s="338"/>
      <c r="AH42" s="338"/>
      <c r="AI42" s="338"/>
      <c r="AJ42" s="340"/>
      <c r="AK42" s="339"/>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40"/>
      <c r="CN42" s="339"/>
      <c r="CO42" s="338"/>
      <c r="CP42" s="338"/>
      <c r="CQ42" s="357"/>
    </row>
    <row r="43" spans="1:95" ht="12" customHeight="1" x14ac:dyDescent="0.4">
      <c r="A43" s="414"/>
      <c r="B43" s="338"/>
      <c r="C43" s="338"/>
      <c r="D43" s="340"/>
      <c r="E43" s="436"/>
      <c r="F43" s="437"/>
      <c r="G43" s="437"/>
      <c r="H43" s="437"/>
      <c r="I43" s="437"/>
      <c r="J43" s="437"/>
      <c r="K43" s="437"/>
      <c r="L43" s="437"/>
      <c r="M43" s="437"/>
      <c r="N43" s="437"/>
      <c r="O43" s="437"/>
      <c r="P43" s="437"/>
      <c r="Q43" s="437"/>
      <c r="R43" s="438"/>
      <c r="S43" s="339"/>
      <c r="T43" s="357"/>
      <c r="U43" s="388" t="s">
        <v>138</v>
      </c>
      <c r="V43" s="389"/>
      <c r="W43" s="390" t="s">
        <v>166</v>
      </c>
      <c r="X43" s="341"/>
      <c r="Y43" s="341"/>
      <c r="Z43" s="341"/>
      <c r="AA43" s="353"/>
      <c r="AB43" s="388" t="s">
        <v>138</v>
      </c>
      <c r="AC43" s="389"/>
      <c r="AD43" s="390" t="s">
        <v>72</v>
      </c>
      <c r="AE43" s="341"/>
      <c r="AF43" s="341"/>
      <c r="AG43" s="341"/>
      <c r="AH43" s="341"/>
      <c r="AI43" s="341"/>
      <c r="AJ43" s="391"/>
      <c r="AK43" s="339"/>
      <c r="AL43" s="357"/>
      <c r="AM43" s="388" t="s">
        <v>138</v>
      </c>
      <c r="AN43" s="389"/>
      <c r="AO43" s="390" t="s">
        <v>183</v>
      </c>
      <c r="AP43" s="341"/>
      <c r="AQ43" s="341"/>
      <c r="AR43" s="341"/>
      <c r="AS43" s="341"/>
      <c r="AT43" s="417" t="s">
        <v>26</v>
      </c>
      <c r="AU43" s="417"/>
      <c r="AV43" s="429">
        <f>'(再表示)入力用'!AJ14</f>
        <v>0</v>
      </c>
      <c r="AW43" s="429"/>
      <c r="AX43" s="429"/>
      <c r="AY43" s="429"/>
      <c r="AZ43" s="429"/>
      <c r="BA43" s="429"/>
      <c r="BB43" s="429"/>
      <c r="BC43" s="429"/>
      <c r="BD43" s="429"/>
      <c r="BE43" s="429"/>
      <c r="BF43" s="429"/>
      <c r="BG43" s="429"/>
      <c r="BH43" s="429"/>
      <c r="BI43" s="429"/>
      <c r="BJ43" s="429"/>
      <c r="BK43" s="429"/>
      <c r="BL43" s="338" t="s">
        <v>30</v>
      </c>
      <c r="BM43" s="338"/>
      <c r="BN43" s="338"/>
      <c r="BO43" s="338"/>
      <c r="BP43" s="338"/>
      <c r="BQ43" s="338"/>
      <c r="BR43" s="357"/>
      <c r="BS43" s="388" t="s">
        <v>138</v>
      </c>
      <c r="BT43" s="389"/>
      <c r="BU43" s="390" t="s">
        <v>72</v>
      </c>
      <c r="BV43" s="341"/>
      <c r="BW43" s="341"/>
      <c r="BX43" s="341"/>
      <c r="BY43" s="341"/>
      <c r="BZ43" s="341"/>
      <c r="CA43" s="341"/>
      <c r="CB43" s="341"/>
      <c r="CC43" s="341"/>
      <c r="CD43" s="341"/>
      <c r="CE43" s="341"/>
      <c r="CF43" s="341"/>
      <c r="CG43" s="341"/>
      <c r="CH43" s="341"/>
      <c r="CI43" s="341"/>
      <c r="CJ43" s="341"/>
      <c r="CK43" s="341"/>
      <c r="CL43" s="341"/>
      <c r="CM43" s="391"/>
      <c r="CN43" s="339"/>
      <c r="CO43" s="338"/>
      <c r="CP43" s="338"/>
      <c r="CQ43" s="357"/>
    </row>
    <row r="44" spans="1:95" ht="3" customHeight="1" x14ac:dyDescent="0.4">
      <c r="A44" s="414"/>
      <c r="B44" s="338"/>
      <c r="C44" s="338"/>
      <c r="D44" s="340"/>
      <c r="E44" s="439"/>
      <c r="F44" s="440"/>
      <c r="G44" s="440"/>
      <c r="H44" s="440"/>
      <c r="I44" s="440"/>
      <c r="J44" s="440"/>
      <c r="K44" s="440"/>
      <c r="L44" s="440"/>
      <c r="M44" s="440"/>
      <c r="N44" s="440"/>
      <c r="O44" s="440"/>
      <c r="P44" s="440"/>
      <c r="Q44" s="440"/>
      <c r="R44" s="441"/>
      <c r="S44" s="334"/>
      <c r="T44" s="335"/>
      <c r="U44" s="335"/>
      <c r="V44" s="335"/>
      <c r="W44" s="335"/>
      <c r="X44" s="335"/>
      <c r="Y44" s="335"/>
      <c r="Z44" s="335"/>
      <c r="AA44" s="335"/>
      <c r="AB44" s="335"/>
      <c r="AC44" s="335"/>
      <c r="AD44" s="335"/>
      <c r="AE44" s="335"/>
      <c r="AF44" s="335"/>
      <c r="AG44" s="335"/>
      <c r="AH44" s="335"/>
      <c r="AI44" s="335"/>
      <c r="AJ44" s="336"/>
      <c r="AK44" s="334"/>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6"/>
      <c r="CN44" s="339"/>
      <c r="CO44" s="338"/>
      <c r="CP44" s="338"/>
      <c r="CQ44" s="357"/>
    </row>
    <row r="45" spans="1:95" ht="18" customHeight="1" x14ac:dyDescent="0.4">
      <c r="A45" s="414"/>
      <c r="B45" s="338"/>
      <c r="C45" s="338"/>
      <c r="D45" s="340"/>
      <c r="E45" s="413" t="s">
        <v>20</v>
      </c>
      <c r="F45" s="337"/>
      <c r="G45" s="337"/>
      <c r="H45" s="337"/>
      <c r="I45" s="337"/>
      <c r="J45" s="337"/>
      <c r="K45" s="337"/>
      <c r="L45" s="337"/>
      <c r="M45" s="337"/>
      <c r="N45" s="337"/>
      <c r="O45" s="337"/>
      <c r="P45" s="337"/>
      <c r="Q45" s="337"/>
      <c r="R45" s="406"/>
      <c r="S45" s="442">
        <f>'(再表示)入力用'!R16</f>
        <v>0</v>
      </c>
      <c r="T45" s="403"/>
      <c r="U45" s="403"/>
      <c r="V45" s="403"/>
      <c r="W45" s="337" t="s">
        <v>27</v>
      </c>
      <c r="X45" s="337"/>
      <c r="Y45" s="402">
        <f>'(再表示)入力用'!AA16</f>
        <v>0</v>
      </c>
      <c r="Z45" s="403"/>
      <c r="AA45" s="403"/>
      <c r="AB45" s="337" t="s">
        <v>28</v>
      </c>
      <c r="AC45" s="337"/>
      <c r="AD45" s="402">
        <f>'(再表示)入力用'!AJ16</f>
        <v>0</v>
      </c>
      <c r="AE45" s="403"/>
      <c r="AF45" s="403"/>
      <c r="AG45" s="337" t="s">
        <v>69</v>
      </c>
      <c r="AH45" s="337"/>
      <c r="AI45" s="337" t="s">
        <v>26</v>
      </c>
      <c r="AJ45" s="337"/>
      <c r="AK45" s="402" t="str">
        <f>'(再表示)入力用'!AU16</f>
        <v/>
      </c>
      <c r="AL45" s="403"/>
      <c r="AM45" s="337" t="s">
        <v>31</v>
      </c>
      <c r="AN45" s="337"/>
      <c r="AO45" s="337"/>
      <c r="AP45" s="337" t="s">
        <v>30</v>
      </c>
      <c r="AQ45" s="337"/>
      <c r="AR45" s="402">
        <f>'(再表示)入力用'!BC16</f>
        <v>0</v>
      </c>
      <c r="AS45" s="403"/>
      <c r="AT45" s="403"/>
      <c r="AU45" s="337" t="s">
        <v>34</v>
      </c>
      <c r="AV45" s="337"/>
      <c r="AW45" s="402">
        <f>'(再表示)入力用'!BL16</f>
        <v>0</v>
      </c>
      <c r="AX45" s="403"/>
      <c r="AY45" s="403"/>
      <c r="AZ45" s="337" t="s">
        <v>145</v>
      </c>
      <c r="BA45" s="337"/>
      <c r="BB45" s="337" t="s">
        <v>56</v>
      </c>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406"/>
      <c r="CN45" s="339"/>
      <c r="CO45" s="338"/>
      <c r="CP45" s="338"/>
      <c r="CQ45" s="357"/>
    </row>
    <row r="46" spans="1:95" ht="18" customHeight="1" x14ac:dyDescent="0.4">
      <c r="A46" s="414"/>
      <c r="B46" s="338"/>
      <c r="C46" s="338"/>
      <c r="D46" s="340"/>
      <c r="E46" s="334"/>
      <c r="F46" s="335"/>
      <c r="G46" s="335"/>
      <c r="H46" s="335"/>
      <c r="I46" s="335"/>
      <c r="J46" s="335"/>
      <c r="K46" s="335"/>
      <c r="L46" s="335"/>
      <c r="M46" s="335"/>
      <c r="N46" s="335"/>
      <c r="O46" s="335"/>
      <c r="P46" s="335"/>
      <c r="Q46" s="335"/>
      <c r="R46" s="336"/>
      <c r="S46" s="443">
        <f>'(再表示)入力用'!R17</f>
        <v>0</v>
      </c>
      <c r="T46" s="396"/>
      <c r="U46" s="396"/>
      <c r="V46" s="396"/>
      <c r="W46" s="335" t="s">
        <v>27</v>
      </c>
      <c r="X46" s="335"/>
      <c r="Y46" s="395">
        <f>'(再表示)入力用'!AA17</f>
        <v>0</v>
      </c>
      <c r="Z46" s="396"/>
      <c r="AA46" s="396"/>
      <c r="AB46" s="335" t="s">
        <v>28</v>
      </c>
      <c r="AC46" s="335"/>
      <c r="AD46" s="395">
        <f>'(再表示)入力用'!AJ17</f>
        <v>0</v>
      </c>
      <c r="AE46" s="396"/>
      <c r="AF46" s="396"/>
      <c r="AG46" s="335" t="s">
        <v>69</v>
      </c>
      <c r="AH46" s="335"/>
      <c r="AI46" s="335" t="s">
        <v>26</v>
      </c>
      <c r="AJ46" s="335"/>
      <c r="AK46" s="395" t="str">
        <f>'(再表示)入力用'!AU17</f>
        <v/>
      </c>
      <c r="AL46" s="396"/>
      <c r="AM46" s="335" t="s">
        <v>31</v>
      </c>
      <c r="AN46" s="335"/>
      <c r="AO46" s="335"/>
      <c r="AP46" s="335" t="s">
        <v>30</v>
      </c>
      <c r="AQ46" s="335"/>
      <c r="AR46" s="395">
        <f>'(再表示)入力用'!BC17</f>
        <v>0</v>
      </c>
      <c r="AS46" s="396"/>
      <c r="AT46" s="396"/>
      <c r="AU46" s="335" t="s">
        <v>34</v>
      </c>
      <c r="AV46" s="335"/>
      <c r="AW46" s="395">
        <f>'(再表示)入力用'!BL17</f>
        <v>0</v>
      </c>
      <c r="AX46" s="396"/>
      <c r="AY46" s="396"/>
      <c r="AZ46" s="335" t="s">
        <v>145</v>
      </c>
      <c r="BA46" s="335"/>
      <c r="BB46" s="335" t="s">
        <v>144</v>
      </c>
      <c r="BC46" s="335"/>
      <c r="BD46" s="335"/>
      <c r="BE46" s="335"/>
      <c r="BF46" s="335"/>
      <c r="BG46" s="335"/>
      <c r="BH46" s="335" t="s">
        <v>32</v>
      </c>
      <c r="BI46" s="335"/>
      <c r="BJ46" s="395">
        <f>'(再表示)入力用'!AA18</f>
        <v>0</v>
      </c>
      <c r="BK46" s="396"/>
      <c r="BL46" s="396"/>
      <c r="BM46" s="335" t="s">
        <v>33</v>
      </c>
      <c r="BN46" s="335"/>
      <c r="BO46" s="335"/>
      <c r="BP46" s="335"/>
      <c r="BQ46" s="335"/>
      <c r="BR46" s="335"/>
      <c r="BS46" s="335"/>
      <c r="BT46" s="335"/>
      <c r="BU46" s="335"/>
      <c r="BV46" s="335"/>
      <c r="BW46" s="335"/>
      <c r="BX46" s="335"/>
      <c r="BY46" s="335"/>
      <c r="BZ46" s="335"/>
      <c r="CA46" s="335"/>
      <c r="CB46" s="335"/>
      <c r="CC46" s="335"/>
      <c r="CD46" s="335"/>
      <c r="CE46" s="335"/>
      <c r="CF46" s="335"/>
      <c r="CG46" s="335"/>
      <c r="CH46" s="335"/>
      <c r="CI46" s="335"/>
      <c r="CJ46" s="335"/>
      <c r="CK46" s="335"/>
      <c r="CL46" s="335"/>
      <c r="CM46" s="336"/>
      <c r="CN46" s="339"/>
      <c r="CO46" s="338"/>
      <c r="CP46" s="338"/>
      <c r="CQ46" s="357"/>
    </row>
    <row r="47" spans="1:95" ht="9" customHeight="1" x14ac:dyDescent="0.4">
      <c r="A47" s="414"/>
      <c r="B47" s="338"/>
      <c r="C47" s="338"/>
      <c r="D47" s="340"/>
      <c r="E47" s="444" t="s">
        <v>159</v>
      </c>
      <c r="F47" s="445"/>
      <c r="G47" s="445"/>
      <c r="H47" s="445"/>
      <c r="I47" s="445"/>
      <c r="J47" s="445"/>
      <c r="K47" s="445"/>
      <c r="L47" s="445"/>
      <c r="M47" s="445"/>
      <c r="N47" s="445"/>
      <c r="O47" s="445"/>
      <c r="P47" s="445"/>
      <c r="Q47" s="445"/>
      <c r="R47" s="446"/>
      <c r="S47" s="447">
        <f>'(再表示)入力用'!J29</f>
        <v>0</v>
      </c>
      <c r="T47" s="448"/>
      <c r="U47" s="448"/>
      <c r="V47" s="337" t="s">
        <v>160</v>
      </c>
      <c r="W47" s="337"/>
      <c r="X47" s="452">
        <f>'(再表示)入力用'!O29</f>
        <v>0</v>
      </c>
      <c r="Y47" s="448"/>
      <c r="Z47" s="448"/>
      <c r="AA47" s="337" t="s">
        <v>69</v>
      </c>
      <c r="AB47" s="337"/>
      <c r="AC47" s="453" t="s">
        <v>289</v>
      </c>
      <c r="AD47" s="453"/>
      <c r="AE47" s="448" t="str">
        <f>'(再表示)入力用'!T29</f>
        <v/>
      </c>
      <c r="AF47" s="448"/>
      <c r="AG47" s="337" t="s">
        <v>31</v>
      </c>
      <c r="AH47" s="337"/>
      <c r="AI47" s="337"/>
      <c r="AJ47" s="406"/>
      <c r="AK47" s="456">
        <f>'(再表示)入力用'!AP29</f>
        <v>0</v>
      </c>
      <c r="AL47" s="337"/>
      <c r="AM47" s="337"/>
      <c r="AN47" s="337"/>
      <c r="AO47" s="337"/>
      <c r="AP47" s="337">
        <v>9</v>
      </c>
      <c r="AQ47" s="337"/>
      <c r="AR47" s="337">
        <v>10</v>
      </c>
      <c r="AS47" s="337"/>
      <c r="AT47" s="337">
        <v>11</v>
      </c>
      <c r="AU47" s="337"/>
      <c r="AV47" s="337">
        <v>12</v>
      </c>
      <c r="AW47" s="337"/>
      <c r="AX47" s="337"/>
      <c r="AY47" s="337">
        <v>13</v>
      </c>
      <c r="AZ47" s="337"/>
      <c r="BA47" s="337">
        <v>14</v>
      </c>
      <c r="BB47" s="337"/>
      <c r="BC47" s="337">
        <v>15</v>
      </c>
      <c r="BD47" s="337"/>
      <c r="BE47" s="337">
        <v>16</v>
      </c>
      <c r="BF47" s="337"/>
      <c r="BG47" s="337">
        <v>17</v>
      </c>
      <c r="BH47" s="337"/>
      <c r="BI47" s="337"/>
      <c r="BJ47" s="337">
        <v>18</v>
      </c>
      <c r="BK47" s="337"/>
      <c r="BL47" s="337">
        <v>19</v>
      </c>
      <c r="BM47" s="337"/>
      <c r="BN47" s="337">
        <v>20</v>
      </c>
      <c r="BO47" s="337"/>
      <c r="BP47" s="337">
        <v>21</v>
      </c>
      <c r="BQ47" s="337"/>
      <c r="BR47" s="457">
        <f>'(再表示)入力用'!EH29</f>
        <v>0</v>
      </c>
      <c r="BS47" s="458"/>
      <c r="BT47" s="458"/>
      <c r="BU47" s="458"/>
      <c r="BV47" s="459"/>
      <c r="BW47" s="324" t="s">
        <v>84</v>
      </c>
      <c r="BX47" s="325"/>
      <c r="BY47" s="325"/>
      <c r="BZ47" s="325"/>
      <c r="CA47" s="325"/>
      <c r="CB47" s="326">
        <f>'(再表示)入力用'!K32</f>
        <v>0</v>
      </c>
      <c r="CC47" s="326"/>
      <c r="CD47" s="326"/>
      <c r="CE47" s="326"/>
      <c r="CF47" s="326"/>
      <c r="CG47" s="326"/>
      <c r="CH47" s="326"/>
      <c r="CI47" s="326"/>
      <c r="CJ47" s="326"/>
      <c r="CK47" s="326"/>
      <c r="CL47" s="326"/>
      <c r="CM47" s="327"/>
      <c r="CN47" s="339"/>
      <c r="CO47" s="338"/>
      <c r="CP47" s="338"/>
      <c r="CQ47" s="357"/>
    </row>
    <row r="48" spans="1:95" ht="9" customHeight="1" x14ac:dyDescent="0.4">
      <c r="A48" s="414"/>
      <c r="B48" s="338"/>
      <c r="C48" s="338"/>
      <c r="D48" s="340"/>
      <c r="E48" s="436"/>
      <c r="F48" s="437"/>
      <c r="G48" s="437"/>
      <c r="H48" s="437"/>
      <c r="I48" s="437"/>
      <c r="J48" s="437"/>
      <c r="K48" s="437"/>
      <c r="L48" s="437"/>
      <c r="M48" s="437"/>
      <c r="N48" s="437"/>
      <c r="O48" s="437"/>
      <c r="P48" s="437"/>
      <c r="Q48" s="437"/>
      <c r="R48" s="438"/>
      <c r="S48" s="449"/>
      <c r="T48" s="450"/>
      <c r="U48" s="450"/>
      <c r="V48" s="451"/>
      <c r="W48" s="451"/>
      <c r="X48" s="450"/>
      <c r="Y48" s="450"/>
      <c r="Z48" s="450"/>
      <c r="AA48" s="451"/>
      <c r="AB48" s="451"/>
      <c r="AC48" s="454"/>
      <c r="AD48" s="454"/>
      <c r="AE48" s="450"/>
      <c r="AF48" s="450"/>
      <c r="AG48" s="451"/>
      <c r="AH48" s="451"/>
      <c r="AI48" s="451"/>
      <c r="AJ48" s="455"/>
      <c r="AK48" s="339"/>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460"/>
      <c r="BS48" s="460"/>
      <c r="BT48" s="460"/>
      <c r="BU48" s="460"/>
      <c r="BV48" s="461"/>
      <c r="BW48" s="328">
        <f>AS50+BB50+BN50</f>
        <v>0</v>
      </c>
      <c r="BX48" s="329"/>
      <c r="BY48" s="329"/>
      <c r="BZ48" s="329"/>
      <c r="CA48" s="329"/>
      <c r="CB48" s="329"/>
      <c r="CC48" s="329"/>
      <c r="CD48" s="329"/>
      <c r="CE48" s="329"/>
      <c r="CF48" s="329"/>
      <c r="CG48" s="329"/>
      <c r="CH48" s="329"/>
      <c r="CI48" s="329"/>
      <c r="CJ48" s="329"/>
      <c r="CK48" s="329"/>
      <c r="CL48" s="330" t="s">
        <v>50</v>
      </c>
      <c r="CM48" s="331"/>
      <c r="CN48" s="339"/>
      <c r="CO48" s="338"/>
      <c r="CP48" s="338"/>
      <c r="CQ48" s="357"/>
    </row>
    <row r="49" spans="1:95" ht="3" customHeight="1" x14ac:dyDescent="0.4">
      <c r="A49" s="414"/>
      <c r="B49" s="338"/>
      <c r="C49" s="338"/>
      <c r="D49" s="340"/>
      <c r="E49" s="436"/>
      <c r="F49" s="437"/>
      <c r="G49" s="437"/>
      <c r="H49" s="437"/>
      <c r="I49" s="437"/>
      <c r="J49" s="437"/>
      <c r="K49" s="437"/>
      <c r="L49" s="437"/>
      <c r="M49" s="437"/>
      <c r="N49" s="437"/>
      <c r="O49" s="437"/>
      <c r="P49" s="437"/>
      <c r="Q49" s="437"/>
      <c r="R49" s="438"/>
      <c r="S49" s="339"/>
      <c r="T49" s="338"/>
      <c r="U49" s="338"/>
      <c r="V49" s="338"/>
      <c r="W49" s="338"/>
      <c r="X49" s="338"/>
      <c r="Y49" s="338"/>
      <c r="Z49" s="338"/>
      <c r="AA49" s="338"/>
      <c r="AB49" s="338"/>
      <c r="AC49" s="338"/>
      <c r="AD49" s="338"/>
      <c r="AE49" s="338"/>
      <c r="AF49" s="338"/>
      <c r="AG49" s="338"/>
      <c r="AH49" s="338"/>
      <c r="AI49" s="338"/>
      <c r="AJ49" s="338"/>
      <c r="AK49" s="42"/>
      <c r="AN49" s="338"/>
      <c r="AO49" s="338"/>
      <c r="AP49" s="340"/>
      <c r="AQ49" s="334"/>
      <c r="AR49" s="336"/>
      <c r="AS49" s="334"/>
      <c r="AT49" s="336"/>
      <c r="AU49" s="334"/>
      <c r="AV49" s="336"/>
      <c r="AW49" s="339"/>
      <c r="AX49" s="338"/>
      <c r="AY49" s="340"/>
      <c r="AZ49" s="334"/>
      <c r="BA49" s="336"/>
      <c r="BB49" s="334"/>
      <c r="BC49" s="336"/>
      <c r="BD49" s="334"/>
      <c r="BE49" s="336"/>
      <c r="BF49" s="334"/>
      <c r="BG49" s="336"/>
      <c r="BH49" s="339"/>
      <c r="BI49" s="338"/>
      <c r="BJ49" s="340"/>
      <c r="BK49" s="334"/>
      <c r="BL49" s="336"/>
      <c r="BM49" s="334"/>
      <c r="BN49" s="336"/>
      <c r="BO49" s="334"/>
      <c r="BP49" s="336"/>
      <c r="BQ49" s="339"/>
      <c r="BR49" s="338"/>
      <c r="BS49" s="338"/>
      <c r="BV49" s="41"/>
      <c r="BW49" s="328"/>
      <c r="BX49" s="329"/>
      <c r="BY49" s="329"/>
      <c r="BZ49" s="329"/>
      <c r="CA49" s="329"/>
      <c r="CB49" s="329"/>
      <c r="CC49" s="329"/>
      <c r="CD49" s="329"/>
      <c r="CE49" s="329"/>
      <c r="CF49" s="329"/>
      <c r="CG49" s="329"/>
      <c r="CH49" s="329"/>
      <c r="CI49" s="329"/>
      <c r="CJ49" s="329"/>
      <c r="CK49" s="329"/>
      <c r="CL49" s="330"/>
      <c r="CM49" s="331"/>
      <c r="CN49" s="339"/>
      <c r="CO49" s="338"/>
      <c r="CP49" s="338"/>
      <c r="CQ49" s="357"/>
    </row>
    <row r="50" spans="1:95" ht="12" customHeight="1" x14ac:dyDescent="0.4">
      <c r="A50" s="414"/>
      <c r="B50" s="338"/>
      <c r="C50" s="338"/>
      <c r="D50" s="340"/>
      <c r="E50" s="436"/>
      <c r="F50" s="437"/>
      <c r="G50" s="437"/>
      <c r="H50" s="437"/>
      <c r="I50" s="437"/>
      <c r="J50" s="437"/>
      <c r="K50" s="437"/>
      <c r="L50" s="437"/>
      <c r="M50" s="437"/>
      <c r="N50" s="437"/>
      <c r="O50" s="437"/>
      <c r="P50" s="437"/>
      <c r="Q50" s="437"/>
      <c r="R50" s="438"/>
      <c r="S50" s="339"/>
      <c r="T50" s="338"/>
      <c r="U50" s="388" t="s">
        <v>138</v>
      </c>
      <c r="V50" s="389"/>
      <c r="W50" s="390" t="s">
        <v>85</v>
      </c>
      <c r="X50" s="341"/>
      <c r="Y50" s="341"/>
      <c r="Z50" s="341"/>
      <c r="AA50" s="353"/>
      <c r="AB50" s="388" t="s">
        <v>138</v>
      </c>
      <c r="AC50" s="389"/>
      <c r="AD50" s="390" t="s">
        <v>86</v>
      </c>
      <c r="AE50" s="341"/>
      <c r="AF50" s="341"/>
      <c r="AG50" s="341"/>
      <c r="AH50" s="341"/>
      <c r="AI50" s="341"/>
      <c r="AJ50" s="341"/>
      <c r="AK50" s="339"/>
      <c r="AL50" s="338"/>
      <c r="AM50" s="338"/>
      <c r="AN50" s="338"/>
      <c r="AO50" s="338"/>
      <c r="AP50" s="338">
        <f>IF('(再表示)入力用'!AI30&lt;&gt;"",'(再表示)入力用'!AI30,'(再表示)入力用'!BG30)</f>
        <v>0</v>
      </c>
      <c r="AQ50" s="338"/>
      <c r="AR50" s="338"/>
      <c r="AS50" s="462">
        <f>IF('(再表示)入力用'!AI30="超過",'(再表示)入力用'!AI31,'(再表示)入力用'!BG31)</f>
        <v>0</v>
      </c>
      <c r="AT50" s="462"/>
      <c r="AU50" s="462"/>
      <c r="AV50" s="462"/>
      <c r="AW50" s="462"/>
      <c r="AX50" s="462"/>
      <c r="AY50" s="338">
        <f>'(再表示)入力用'!CE30</f>
        <v>0</v>
      </c>
      <c r="AZ50" s="338"/>
      <c r="BA50" s="338"/>
      <c r="BB50" s="462">
        <f>'(再表示)入力用'!CE31</f>
        <v>0</v>
      </c>
      <c r="BC50" s="462"/>
      <c r="BD50" s="462"/>
      <c r="BE50" s="462"/>
      <c r="BF50" s="462"/>
      <c r="BG50" s="462"/>
      <c r="BH50" s="462"/>
      <c r="BI50" s="338"/>
      <c r="BJ50" s="338"/>
      <c r="BK50" s="338">
        <f>IF('(再表示)入力用'!EA30&lt;&gt;"",'(再表示)入力用'!EA30,'(再表示)入力用'!DC30)</f>
        <v>0</v>
      </c>
      <c r="BL50" s="338"/>
      <c r="BM50" s="338"/>
      <c r="BN50" s="462">
        <f>IF('(再表示)入力用'!EA30="超過",'(再表示)入力用'!EA31,'(再表示)入力用'!DC31)</f>
        <v>0</v>
      </c>
      <c r="BO50" s="462"/>
      <c r="BP50" s="462"/>
      <c r="BQ50" s="462"/>
      <c r="BR50" s="462"/>
      <c r="BS50" s="462"/>
      <c r="BT50" s="462"/>
      <c r="BU50" s="338"/>
      <c r="BV50" s="340"/>
      <c r="BW50" s="328"/>
      <c r="BX50" s="329"/>
      <c r="BY50" s="329"/>
      <c r="BZ50" s="329"/>
      <c r="CA50" s="329"/>
      <c r="CB50" s="329"/>
      <c r="CC50" s="329"/>
      <c r="CD50" s="329"/>
      <c r="CE50" s="329"/>
      <c r="CF50" s="329"/>
      <c r="CG50" s="329"/>
      <c r="CH50" s="329"/>
      <c r="CI50" s="329"/>
      <c r="CJ50" s="329"/>
      <c r="CK50" s="329"/>
      <c r="CL50" s="330"/>
      <c r="CM50" s="331"/>
      <c r="CN50" s="339"/>
      <c r="CO50" s="338"/>
      <c r="CP50" s="338"/>
      <c r="CQ50" s="357"/>
    </row>
    <row r="51" spans="1:95" ht="3" customHeight="1" x14ac:dyDescent="0.4">
      <c r="A51" s="414"/>
      <c r="B51" s="338"/>
      <c r="C51" s="338"/>
      <c r="D51" s="340"/>
      <c r="E51" s="436"/>
      <c r="F51" s="437"/>
      <c r="G51" s="437"/>
      <c r="H51" s="437"/>
      <c r="I51" s="437"/>
      <c r="J51" s="437"/>
      <c r="K51" s="437"/>
      <c r="L51" s="437"/>
      <c r="M51" s="437"/>
      <c r="N51" s="437"/>
      <c r="O51" s="437"/>
      <c r="P51" s="437"/>
      <c r="Q51" s="437"/>
      <c r="R51" s="438"/>
      <c r="S51" s="334"/>
      <c r="T51" s="335"/>
      <c r="U51" s="335"/>
      <c r="V51" s="335"/>
      <c r="W51" s="335"/>
      <c r="X51" s="335"/>
      <c r="Y51" s="335"/>
      <c r="Z51" s="335"/>
      <c r="AA51" s="335"/>
      <c r="AB51" s="335"/>
      <c r="AC51" s="335"/>
      <c r="AD51" s="335"/>
      <c r="AE51" s="335"/>
      <c r="AF51" s="335"/>
      <c r="AG51" s="335"/>
      <c r="AH51" s="335"/>
      <c r="AI51" s="335"/>
      <c r="AJ51" s="336"/>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c r="BW51" s="334"/>
      <c r="BX51" s="335"/>
      <c r="BY51" s="335"/>
      <c r="BZ51" s="335"/>
      <c r="CA51" s="335"/>
      <c r="CB51" s="335"/>
      <c r="CC51" s="335"/>
      <c r="CD51" s="335"/>
      <c r="CE51" s="335"/>
      <c r="CF51" s="335"/>
      <c r="CG51" s="335"/>
      <c r="CH51" s="335"/>
      <c r="CI51" s="335"/>
      <c r="CJ51" s="335"/>
      <c r="CK51" s="335"/>
      <c r="CL51" s="332"/>
      <c r="CM51" s="333"/>
      <c r="CN51" s="339"/>
      <c r="CO51" s="338"/>
      <c r="CP51" s="338"/>
      <c r="CQ51" s="357"/>
    </row>
    <row r="52" spans="1:95" ht="9" customHeight="1" x14ac:dyDescent="0.4">
      <c r="A52" s="414"/>
      <c r="B52" s="338"/>
      <c r="C52" s="338"/>
      <c r="D52" s="340"/>
      <c r="E52" s="339" t="s">
        <v>184</v>
      </c>
      <c r="F52" s="338"/>
      <c r="G52" s="338"/>
      <c r="H52" s="338"/>
      <c r="I52" s="338"/>
      <c r="J52" s="338"/>
      <c r="K52" s="338"/>
      <c r="L52" s="338"/>
      <c r="M52" s="338"/>
      <c r="N52" s="338"/>
      <c r="O52" s="338"/>
      <c r="P52" s="338"/>
      <c r="Q52" s="338"/>
      <c r="R52" s="340"/>
      <c r="S52" s="447">
        <f>'(再表示)入力用'!J34</f>
        <v>0</v>
      </c>
      <c r="T52" s="448"/>
      <c r="U52" s="448"/>
      <c r="V52" s="337" t="s">
        <v>160</v>
      </c>
      <c r="W52" s="337"/>
      <c r="X52" s="452">
        <f>'(再表示)入力用'!O34</f>
        <v>0</v>
      </c>
      <c r="Y52" s="448"/>
      <c r="Z52" s="448"/>
      <c r="AA52" s="337" t="s">
        <v>69</v>
      </c>
      <c r="AB52" s="337"/>
      <c r="AC52" s="453" t="s">
        <v>289</v>
      </c>
      <c r="AD52" s="453"/>
      <c r="AE52" s="448" t="str">
        <f>'(再表示)入力用'!T34</f>
        <v/>
      </c>
      <c r="AF52" s="448"/>
      <c r="AG52" s="337" t="s">
        <v>31</v>
      </c>
      <c r="AH52" s="337"/>
      <c r="AI52" s="337"/>
      <c r="AJ52" s="406"/>
      <c r="AK52" s="457">
        <f>'(再表示)入力用'!AP34</f>
        <v>0</v>
      </c>
      <c r="AL52" s="458"/>
      <c r="AM52" s="458"/>
      <c r="AN52" s="458"/>
      <c r="AO52" s="458"/>
      <c r="AP52" s="337">
        <v>9</v>
      </c>
      <c r="AQ52" s="337"/>
      <c r="AR52" s="337">
        <v>10</v>
      </c>
      <c r="AS52" s="337"/>
      <c r="AT52" s="337">
        <v>11</v>
      </c>
      <c r="AU52" s="337"/>
      <c r="AV52" s="337">
        <v>12</v>
      </c>
      <c r="AW52" s="337"/>
      <c r="AX52" s="337"/>
      <c r="AY52" s="337">
        <v>13</v>
      </c>
      <c r="AZ52" s="337"/>
      <c r="BA52" s="337">
        <v>14</v>
      </c>
      <c r="BB52" s="337"/>
      <c r="BC52" s="337">
        <v>15</v>
      </c>
      <c r="BD52" s="337"/>
      <c r="BE52" s="337">
        <v>16</v>
      </c>
      <c r="BF52" s="337"/>
      <c r="BG52" s="337">
        <v>17</v>
      </c>
      <c r="BH52" s="337"/>
      <c r="BI52" s="337"/>
      <c r="BJ52" s="337">
        <v>18</v>
      </c>
      <c r="BK52" s="337"/>
      <c r="BL52" s="337">
        <v>19</v>
      </c>
      <c r="BM52" s="337"/>
      <c r="BN52" s="337">
        <v>20</v>
      </c>
      <c r="BO52" s="337"/>
      <c r="BP52" s="337">
        <v>21</v>
      </c>
      <c r="BQ52" s="337"/>
      <c r="BR52" s="457">
        <f>'(再表示)入力用'!EH34</f>
        <v>0</v>
      </c>
      <c r="BS52" s="458"/>
      <c r="BT52" s="458"/>
      <c r="BU52" s="458"/>
      <c r="BV52" s="459"/>
      <c r="BW52" s="324" t="s">
        <v>84</v>
      </c>
      <c r="BX52" s="325"/>
      <c r="BY52" s="325"/>
      <c r="BZ52" s="325"/>
      <c r="CA52" s="325"/>
      <c r="CB52" s="326">
        <f>'(再表示)入力用'!K37</f>
        <v>0</v>
      </c>
      <c r="CC52" s="326"/>
      <c r="CD52" s="326"/>
      <c r="CE52" s="326"/>
      <c r="CF52" s="326"/>
      <c r="CG52" s="326"/>
      <c r="CH52" s="326"/>
      <c r="CI52" s="326"/>
      <c r="CJ52" s="326"/>
      <c r="CK52" s="326"/>
      <c r="CL52" s="326"/>
      <c r="CM52" s="327"/>
      <c r="CN52" s="339"/>
      <c r="CO52" s="338"/>
      <c r="CP52" s="338"/>
      <c r="CQ52" s="357"/>
    </row>
    <row r="53" spans="1:95" ht="9" customHeight="1" x14ac:dyDescent="0.4">
      <c r="A53" s="414"/>
      <c r="B53" s="338"/>
      <c r="C53" s="338"/>
      <c r="D53" s="340"/>
      <c r="E53" s="339"/>
      <c r="F53" s="338"/>
      <c r="G53" s="338"/>
      <c r="H53" s="338"/>
      <c r="I53" s="338"/>
      <c r="J53" s="338"/>
      <c r="K53" s="338"/>
      <c r="L53" s="338"/>
      <c r="M53" s="338"/>
      <c r="N53" s="338"/>
      <c r="O53" s="338"/>
      <c r="P53" s="338"/>
      <c r="Q53" s="338"/>
      <c r="R53" s="340"/>
      <c r="S53" s="449"/>
      <c r="T53" s="450"/>
      <c r="U53" s="450"/>
      <c r="V53" s="451"/>
      <c r="W53" s="451"/>
      <c r="X53" s="450"/>
      <c r="Y53" s="450"/>
      <c r="Z53" s="450"/>
      <c r="AA53" s="451"/>
      <c r="AB53" s="451"/>
      <c r="AC53" s="454"/>
      <c r="AD53" s="454"/>
      <c r="AE53" s="450"/>
      <c r="AF53" s="450"/>
      <c r="AG53" s="451"/>
      <c r="AH53" s="451"/>
      <c r="AI53" s="451"/>
      <c r="AJ53" s="455"/>
      <c r="AK53" s="460"/>
      <c r="AL53" s="460"/>
      <c r="AM53" s="460"/>
      <c r="AN53" s="460"/>
      <c r="AO53" s="460"/>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460"/>
      <c r="BS53" s="460"/>
      <c r="BT53" s="460"/>
      <c r="BU53" s="460"/>
      <c r="BV53" s="461"/>
      <c r="BW53" s="328">
        <f>AS55+BB55+BN55</f>
        <v>0</v>
      </c>
      <c r="BX53" s="329"/>
      <c r="BY53" s="329"/>
      <c r="BZ53" s="329"/>
      <c r="CA53" s="329"/>
      <c r="CB53" s="329"/>
      <c r="CC53" s="329"/>
      <c r="CD53" s="329"/>
      <c r="CE53" s="329"/>
      <c r="CF53" s="329"/>
      <c r="CG53" s="329"/>
      <c r="CH53" s="329"/>
      <c r="CI53" s="329"/>
      <c r="CJ53" s="329"/>
      <c r="CK53" s="329"/>
      <c r="CL53" s="330" t="s">
        <v>50</v>
      </c>
      <c r="CM53" s="331"/>
      <c r="CN53" s="339"/>
      <c r="CO53" s="338"/>
      <c r="CP53" s="338"/>
      <c r="CQ53" s="357"/>
    </row>
    <row r="54" spans="1:95" ht="3" customHeight="1" x14ac:dyDescent="0.4">
      <c r="A54" s="414"/>
      <c r="B54" s="338"/>
      <c r="C54" s="338"/>
      <c r="D54" s="340"/>
      <c r="E54" s="339" t="s">
        <v>185</v>
      </c>
      <c r="F54" s="338"/>
      <c r="G54" s="338"/>
      <c r="H54" s="338"/>
      <c r="I54" s="338"/>
      <c r="J54" s="338"/>
      <c r="K54" s="338"/>
      <c r="L54" s="338"/>
      <c r="M54" s="338"/>
      <c r="N54" s="338"/>
      <c r="O54" s="338"/>
      <c r="P54" s="338"/>
      <c r="Q54" s="338"/>
      <c r="R54" s="340"/>
      <c r="S54" s="339"/>
      <c r="T54" s="338"/>
      <c r="U54" s="338"/>
      <c r="V54" s="338"/>
      <c r="W54" s="338"/>
      <c r="X54" s="338"/>
      <c r="Y54" s="338"/>
      <c r="Z54" s="338"/>
      <c r="AA54" s="338"/>
      <c r="AB54" s="338"/>
      <c r="AC54" s="338"/>
      <c r="AD54" s="338"/>
      <c r="AE54" s="338"/>
      <c r="AF54" s="338"/>
      <c r="AG54" s="338"/>
      <c r="AH54" s="338"/>
      <c r="AI54" s="338"/>
      <c r="AJ54" s="340"/>
      <c r="AK54" s="42"/>
      <c r="AN54" s="338"/>
      <c r="AO54" s="338"/>
      <c r="AP54" s="340"/>
      <c r="AQ54" s="334"/>
      <c r="AR54" s="336"/>
      <c r="AS54" s="334"/>
      <c r="AT54" s="336"/>
      <c r="AU54" s="334"/>
      <c r="AV54" s="336"/>
      <c r="AW54" s="339"/>
      <c r="AX54" s="338"/>
      <c r="AY54" s="340"/>
      <c r="AZ54" s="334"/>
      <c r="BA54" s="336"/>
      <c r="BB54" s="334"/>
      <c r="BC54" s="336"/>
      <c r="BD54" s="334"/>
      <c r="BE54" s="336"/>
      <c r="BF54" s="334"/>
      <c r="BG54" s="336"/>
      <c r="BH54" s="339"/>
      <c r="BI54" s="338"/>
      <c r="BJ54" s="340"/>
      <c r="BK54" s="334"/>
      <c r="BL54" s="336"/>
      <c r="BM54" s="334"/>
      <c r="BN54" s="336"/>
      <c r="BO54" s="334"/>
      <c r="BP54" s="336"/>
      <c r="BQ54" s="339"/>
      <c r="BR54" s="338"/>
      <c r="BS54" s="338"/>
      <c r="BV54" s="41"/>
      <c r="BW54" s="328"/>
      <c r="BX54" s="329"/>
      <c r="BY54" s="329"/>
      <c r="BZ54" s="329"/>
      <c r="CA54" s="329"/>
      <c r="CB54" s="329"/>
      <c r="CC54" s="329"/>
      <c r="CD54" s="329"/>
      <c r="CE54" s="329"/>
      <c r="CF54" s="329"/>
      <c r="CG54" s="329"/>
      <c r="CH54" s="329"/>
      <c r="CI54" s="329"/>
      <c r="CJ54" s="329"/>
      <c r="CK54" s="329"/>
      <c r="CL54" s="330"/>
      <c r="CM54" s="331"/>
      <c r="CN54" s="339"/>
      <c r="CO54" s="338"/>
      <c r="CP54" s="338"/>
      <c r="CQ54" s="357"/>
    </row>
    <row r="55" spans="1:95" ht="12" customHeight="1" x14ac:dyDescent="0.4">
      <c r="A55" s="414"/>
      <c r="B55" s="338"/>
      <c r="C55" s="338"/>
      <c r="D55" s="340"/>
      <c r="E55" s="339"/>
      <c r="F55" s="338"/>
      <c r="G55" s="338"/>
      <c r="H55" s="338"/>
      <c r="I55" s="338"/>
      <c r="J55" s="338"/>
      <c r="K55" s="338"/>
      <c r="L55" s="338"/>
      <c r="M55" s="338"/>
      <c r="N55" s="338"/>
      <c r="O55" s="338"/>
      <c r="P55" s="338"/>
      <c r="Q55" s="338"/>
      <c r="R55" s="340"/>
      <c r="S55" s="339"/>
      <c r="T55" s="338"/>
      <c r="U55" s="388" t="s">
        <v>138</v>
      </c>
      <c r="V55" s="389"/>
      <c r="W55" s="390" t="s">
        <v>85</v>
      </c>
      <c r="X55" s="341"/>
      <c r="Y55" s="341"/>
      <c r="Z55" s="341"/>
      <c r="AA55" s="353"/>
      <c r="AB55" s="388" t="s">
        <v>138</v>
      </c>
      <c r="AC55" s="389"/>
      <c r="AD55" s="390" t="s">
        <v>86</v>
      </c>
      <c r="AE55" s="341"/>
      <c r="AF55" s="341"/>
      <c r="AG55" s="341"/>
      <c r="AH55" s="341"/>
      <c r="AI55" s="341"/>
      <c r="AJ55" s="391"/>
      <c r="AK55" s="339"/>
      <c r="AL55" s="338"/>
      <c r="AM55" s="338"/>
      <c r="AN55" s="338"/>
      <c r="AO55" s="338"/>
      <c r="AP55" s="338">
        <f>IF('(再表示)入力用'!AI35&lt;&gt;"",'(再表示)入力用'!AI35,'(再表示)入力用'!BG35)</f>
        <v>0</v>
      </c>
      <c r="AQ55" s="338"/>
      <c r="AR55" s="338"/>
      <c r="AS55" s="462">
        <f>IF('(再表示)入力用'!AI35="超過",'(再表示)入力用'!AI36,'(再表示)入力用'!BG36)</f>
        <v>0</v>
      </c>
      <c r="AT55" s="462"/>
      <c r="AU55" s="462"/>
      <c r="AV55" s="462"/>
      <c r="AW55" s="462"/>
      <c r="AX55" s="462"/>
      <c r="AY55" s="338">
        <f>'(再表示)入力用'!CE35</f>
        <v>0</v>
      </c>
      <c r="AZ55" s="338"/>
      <c r="BA55" s="338"/>
      <c r="BB55" s="462">
        <f>'(再表示)入力用'!CE36</f>
        <v>0</v>
      </c>
      <c r="BC55" s="462"/>
      <c r="BD55" s="462"/>
      <c r="BE55" s="462"/>
      <c r="BF55" s="462"/>
      <c r="BG55" s="462"/>
      <c r="BH55" s="462"/>
      <c r="BI55" s="338"/>
      <c r="BJ55" s="338"/>
      <c r="BK55" s="338">
        <f>IF('(再表示)入力用'!EA35&lt;&gt;"",'(再表示)入力用'!EA35,'(再表示)入力用'!DC35)</f>
        <v>0</v>
      </c>
      <c r="BL55" s="338"/>
      <c r="BM55" s="338"/>
      <c r="BN55" s="462">
        <f>IF('(再表示)入力用'!EA35="超過",'(再表示)入力用'!EA36,'(再表示)入力用'!DC36)</f>
        <v>0</v>
      </c>
      <c r="BO55" s="462"/>
      <c r="BP55" s="462"/>
      <c r="BQ55" s="462"/>
      <c r="BR55" s="462"/>
      <c r="BS55" s="462"/>
      <c r="BT55" s="462"/>
      <c r="BU55" s="338"/>
      <c r="BV55" s="340"/>
      <c r="BW55" s="328"/>
      <c r="BX55" s="329"/>
      <c r="BY55" s="329"/>
      <c r="BZ55" s="329"/>
      <c r="CA55" s="329"/>
      <c r="CB55" s="329"/>
      <c r="CC55" s="329"/>
      <c r="CD55" s="329"/>
      <c r="CE55" s="329"/>
      <c r="CF55" s="329"/>
      <c r="CG55" s="329"/>
      <c r="CH55" s="329"/>
      <c r="CI55" s="329"/>
      <c r="CJ55" s="329"/>
      <c r="CK55" s="329"/>
      <c r="CL55" s="330"/>
      <c r="CM55" s="331"/>
      <c r="CN55" s="339"/>
      <c r="CO55" s="338"/>
      <c r="CP55" s="338"/>
      <c r="CQ55" s="357"/>
    </row>
    <row r="56" spans="1:95" ht="3" customHeight="1" x14ac:dyDescent="0.4">
      <c r="A56" s="414"/>
      <c r="B56" s="338"/>
      <c r="C56" s="338"/>
      <c r="D56" s="340"/>
      <c r="E56" s="339"/>
      <c r="F56" s="338"/>
      <c r="G56" s="338"/>
      <c r="H56" s="338"/>
      <c r="I56" s="338"/>
      <c r="J56" s="338"/>
      <c r="K56" s="338"/>
      <c r="L56" s="338"/>
      <c r="M56" s="338"/>
      <c r="N56" s="338"/>
      <c r="O56" s="338"/>
      <c r="P56" s="338"/>
      <c r="Q56" s="338"/>
      <c r="R56" s="340"/>
      <c r="S56" s="334"/>
      <c r="T56" s="335"/>
      <c r="U56" s="335"/>
      <c r="V56" s="335"/>
      <c r="W56" s="335"/>
      <c r="X56" s="335"/>
      <c r="Y56" s="335"/>
      <c r="Z56" s="335"/>
      <c r="AA56" s="335"/>
      <c r="AB56" s="335"/>
      <c r="AC56" s="335"/>
      <c r="AD56" s="335"/>
      <c r="AE56" s="335"/>
      <c r="AF56" s="335"/>
      <c r="AG56" s="335"/>
      <c r="AH56" s="335"/>
      <c r="AI56" s="335"/>
      <c r="AJ56" s="336"/>
      <c r="AK56" s="334"/>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6"/>
      <c r="BW56" s="334"/>
      <c r="BX56" s="335"/>
      <c r="BY56" s="335"/>
      <c r="BZ56" s="335"/>
      <c r="CA56" s="335"/>
      <c r="CB56" s="335"/>
      <c r="CC56" s="335"/>
      <c r="CD56" s="335"/>
      <c r="CE56" s="335"/>
      <c r="CF56" s="335"/>
      <c r="CG56" s="335"/>
      <c r="CH56" s="335"/>
      <c r="CI56" s="335"/>
      <c r="CJ56" s="335"/>
      <c r="CK56" s="335"/>
      <c r="CL56" s="332"/>
      <c r="CM56" s="333"/>
      <c r="CN56" s="339"/>
      <c r="CO56" s="338"/>
      <c r="CP56" s="338"/>
      <c r="CQ56" s="357"/>
    </row>
    <row r="57" spans="1:95" ht="9" customHeight="1" x14ac:dyDescent="0.4">
      <c r="A57" s="414"/>
      <c r="B57" s="338"/>
      <c r="C57" s="338"/>
      <c r="D57" s="340"/>
      <c r="E57" s="339" t="s">
        <v>187</v>
      </c>
      <c r="F57" s="338"/>
      <c r="G57" s="338"/>
      <c r="H57" s="338"/>
      <c r="I57" s="338"/>
      <c r="J57" s="338"/>
      <c r="K57" s="338"/>
      <c r="L57" s="338"/>
      <c r="M57" s="338"/>
      <c r="N57" s="338"/>
      <c r="O57" s="338"/>
      <c r="P57" s="338"/>
      <c r="Q57" s="338"/>
      <c r="R57" s="340"/>
      <c r="S57" s="447">
        <f>'(再表示)入力用'!J39</f>
        <v>0</v>
      </c>
      <c r="T57" s="448"/>
      <c r="U57" s="448"/>
      <c r="V57" s="337" t="s">
        <v>160</v>
      </c>
      <c r="W57" s="337"/>
      <c r="X57" s="452">
        <f>'(再表示)入力用'!O39</f>
        <v>0</v>
      </c>
      <c r="Y57" s="448"/>
      <c r="Z57" s="448"/>
      <c r="AA57" s="337" t="s">
        <v>69</v>
      </c>
      <c r="AB57" s="337"/>
      <c r="AC57" s="453" t="s">
        <v>289</v>
      </c>
      <c r="AD57" s="453"/>
      <c r="AE57" s="448" t="str">
        <f>'(再表示)入力用'!T39</f>
        <v/>
      </c>
      <c r="AF57" s="448"/>
      <c r="AG57" s="337" t="s">
        <v>31</v>
      </c>
      <c r="AH57" s="337"/>
      <c r="AI57" s="337"/>
      <c r="AJ57" s="406"/>
      <c r="AK57" s="456">
        <f>'(再表示)入力用'!$AP$39</f>
        <v>0</v>
      </c>
      <c r="AL57" s="458"/>
      <c r="AM57" s="458"/>
      <c r="AN57" s="458"/>
      <c r="AO57" s="458"/>
      <c r="AP57" s="337">
        <v>9</v>
      </c>
      <c r="AQ57" s="337"/>
      <c r="AR57" s="337">
        <v>10</v>
      </c>
      <c r="AS57" s="337"/>
      <c r="AT57" s="337">
        <v>11</v>
      </c>
      <c r="AU57" s="337"/>
      <c r="AV57" s="337">
        <v>12</v>
      </c>
      <c r="AW57" s="337"/>
      <c r="AX57" s="337"/>
      <c r="AY57" s="337">
        <v>13</v>
      </c>
      <c r="AZ57" s="337"/>
      <c r="BA57" s="337">
        <v>14</v>
      </c>
      <c r="BB57" s="337"/>
      <c r="BC57" s="337">
        <v>15</v>
      </c>
      <c r="BD57" s="337"/>
      <c r="BE57" s="337">
        <v>16</v>
      </c>
      <c r="BF57" s="337"/>
      <c r="BG57" s="337">
        <v>17</v>
      </c>
      <c r="BH57" s="337"/>
      <c r="BI57" s="337"/>
      <c r="BJ57" s="337">
        <v>18</v>
      </c>
      <c r="BK57" s="337"/>
      <c r="BL57" s="337">
        <v>19</v>
      </c>
      <c r="BM57" s="337"/>
      <c r="BN57" s="337">
        <v>20</v>
      </c>
      <c r="BO57" s="337"/>
      <c r="BP57" s="337">
        <v>21</v>
      </c>
      <c r="BQ57" s="337"/>
      <c r="BR57" s="457">
        <f>'(再表示)入力用'!EH39</f>
        <v>0</v>
      </c>
      <c r="BS57" s="458"/>
      <c r="BT57" s="458"/>
      <c r="BU57" s="458"/>
      <c r="BV57" s="459"/>
      <c r="BW57" s="324" t="s">
        <v>84</v>
      </c>
      <c r="BX57" s="325"/>
      <c r="BY57" s="325"/>
      <c r="BZ57" s="325"/>
      <c r="CA57" s="325"/>
      <c r="CB57" s="326">
        <f>'(再表示)入力用'!K42</f>
        <v>0</v>
      </c>
      <c r="CC57" s="326"/>
      <c r="CD57" s="326"/>
      <c r="CE57" s="326"/>
      <c r="CF57" s="326"/>
      <c r="CG57" s="326"/>
      <c r="CH57" s="326"/>
      <c r="CI57" s="326"/>
      <c r="CJ57" s="326"/>
      <c r="CK57" s="326"/>
      <c r="CL57" s="326"/>
      <c r="CM57" s="327"/>
      <c r="CN57" s="339"/>
      <c r="CO57" s="338"/>
      <c r="CP57" s="338"/>
      <c r="CQ57" s="357"/>
    </row>
    <row r="58" spans="1:95" ht="9" customHeight="1" x14ac:dyDescent="0.4">
      <c r="A58" s="414"/>
      <c r="B58" s="338"/>
      <c r="C58" s="338"/>
      <c r="D58" s="340"/>
      <c r="E58" s="339"/>
      <c r="F58" s="338"/>
      <c r="G58" s="338"/>
      <c r="H58" s="338"/>
      <c r="I58" s="338"/>
      <c r="J58" s="338"/>
      <c r="K58" s="338"/>
      <c r="L58" s="338"/>
      <c r="M58" s="338"/>
      <c r="N58" s="338"/>
      <c r="O58" s="338"/>
      <c r="P58" s="338"/>
      <c r="Q58" s="338"/>
      <c r="R58" s="340"/>
      <c r="S58" s="449"/>
      <c r="T58" s="450"/>
      <c r="U58" s="450"/>
      <c r="V58" s="451"/>
      <c r="W58" s="451"/>
      <c r="X58" s="450"/>
      <c r="Y58" s="450"/>
      <c r="Z58" s="450"/>
      <c r="AA58" s="451"/>
      <c r="AB58" s="451"/>
      <c r="AC58" s="454"/>
      <c r="AD58" s="454"/>
      <c r="AE58" s="450"/>
      <c r="AF58" s="450"/>
      <c r="AG58" s="451"/>
      <c r="AH58" s="451"/>
      <c r="AI58" s="451"/>
      <c r="AJ58" s="455"/>
      <c r="AK58" s="463"/>
      <c r="AL58" s="460"/>
      <c r="AM58" s="460"/>
      <c r="AN58" s="460"/>
      <c r="AO58" s="460"/>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460"/>
      <c r="BS58" s="460"/>
      <c r="BT58" s="460"/>
      <c r="BU58" s="460"/>
      <c r="BV58" s="461"/>
      <c r="BW58" s="328">
        <f>AS60+BB60+BN60</f>
        <v>0</v>
      </c>
      <c r="BX58" s="329"/>
      <c r="BY58" s="329"/>
      <c r="BZ58" s="329"/>
      <c r="CA58" s="329"/>
      <c r="CB58" s="329"/>
      <c r="CC58" s="329"/>
      <c r="CD58" s="329"/>
      <c r="CE58" s="329"/>
      <c r="CF58" s="329"/>
      <c r="CG58" s="329"/>
      <c r="CH58" s="329"/>
      <c r="CI58" s="329"/>
      <c r="CJ58" s="329"/>
      <c r="CK58" s="329"/>
      <c r="CL58" s="330" t="s">
        <v>50</v>
      </c>
      <c r="CM58" s="331"/>
      <c r="CN58" s="339"/>
      <c r="CO58" s="338"/>
      <c r="CP58" s="338"/>
      <c r="CQ58" s="357"/>
    </row>
    <row r="59" spans="1:95" ht="3" customHeight="1" x14ac:dyDescent="0.4">
      <c r="A59" s="414"/>
      <c r="B59" s="338"/>
      <c r="C59" s="338"/>
      <c r="D59" s="340"/>
      <c r="E59" s="339"/>
      <c r="F59" s="338"/>
      <c r="G59" s="338"/>
      <c r="H59" s="338"/>
      <c r="I59" s="338"/>
      <c r="J59" s="338"/>
      <c r="K59" s="338"/>
      <c r="L59" s="338"/>
      <c r="M59" s="338"/>
      <c r="N59" s="338"/>
      <c r="O59" s="338"/>
      <c r="P59" s="338"/>
      <c r="Q59" s="338"/>
      <c r="R59" s="340"/>
      <c r="S59" s="339"/>
      <c r="T59" s="338"/>
      <c r="U59" s="338"/>
      <c r="V59" s="338"/>
      <c r="W59" s="338"/>
      <c r="X59" s="338"/>
      <c r="Y59" s="338"/>
      <c r="Z59" s="338"/>
      <c r="AA59" s="338"/>
      <c r="AB59" s="338"/>
      <c r="AC59" s="338"/>
      <c r="AD59" s="338"/>
      <c r="AE59" s="338"/>
      <c r="AF59" s="338"/>
      <c r="AG59" s="338"/>
      <c r="AH59" s="338"/>
      <c r="AI59" s="338"/>
      <c r="AJ59" s="340"/>
      <c r="AK59" s="42"/>
      <c r="AN59" s="338"/>
      <c r="AO59" s="338"/>
      <c r="AP59" s="340"/>
      <c r="AQ59" s="334"/>
      <c r="AR59" s="336"/>
      <c r="AS59" s="334"/>
      <c r="AT59" s="336"/>
      <c r="AU59" s="334"/>
      <c r="AV59" s="336"/>
      <c r="AW59" s="339"/>
      <c r="AX59" s="338"/>
      <c r="AY59" s="340"/>
      <c r="AZ59" s="334"/>
      <c r="BA59" s="336"/>
      <c r="BB59" s="334"/>
      <c r="BC59" s="336"/>
      <c r="BD59" s="334"/>
      <c r="BE59" s="336"/>
      <c r="BF59" s="334"/>
      <c r="BG59" s="336"/>
      <c r="BH59" s="339"/>
      <c r="BI59" s="338"/>
      <c r="BJ59" s="340"/>
      <c r="BK59" s="334"/>
      <c r="BL59" s="336"/>
      <c r="BM59" s="334"/>
      <c r="BN59" s="336"/>
      <c r="BO59" s="334"/>
      <c r="BP59" s="336"/>
      <c r="BQ59" s="339"/>
      <c r="BR59" s="338"/>
      <c r="BS59" s="338"/>
      <c r="BV59" s="41"/>
      <c r="BW59" s="328"/>
      <c r="BX59" s="329"/>
      <c r="BY59" s="329"/>
      <c r="BZ59" s="329"/>
      <c r="CA59" s="329"/>
      <c r="CB59" s="329"/>
      <c r="CC59" s="329"/>
      <c r="CD59" s="329"/>
      <c r="CE59" s="329"/>
      <c r="CF59" s="329"/>
      <c r="CG59" s="329"/>
      <c r="CH59" s="329"/>
      <c r="CI59" s="329"/>
      <c r="CJ59" s="329"/>
      <c r="CK59" s="329"/>
      <c r="CL59" s="330"/>
      <c r="CM59" s="331"/>
      <c r="CN59" s="339"/>
      <c r="CO59" s="338"/>
      <c r="CP59" s="338"/>
      <c r="CQ59" s="357"/>
    </row>
    <row r="60" spans="1:95" ht="12" customHeight="1" x14ac:dyDescent="0.4">
      <c r="A60" s="414"/>
      <c r="B60" s="338"/>
      <c r="C60" s="338"/>
      <c r="D60" s="340"/>
      <c r="E60" s="339"/>
      <c r="F60" s="338"/>
      <c r="G60" s="338"/>
      <c r="H60" s="338"/>
      <c r="I60" s="338"/>
      <c r="J60" s="338"/>
      <c r="K60" s="338"/>
      <c r="L60" s="338"/>
      <c r="M60" s="338"/>
      <c r="N60" s="338"/>
      <c r="O60" s="338"/>
      <c r="P60" s="338"/>
      <c r="Q60" s="338"/>
      <c r="R60" s="340"/>
      <c r="S60" s="339"/>
      <c r="T60" s="338"/>
      <c r="U60" s="388" t="s">
        <v>138</v>
      </c>
      <c r="V60" s="389"/>
      <c r="W60" s="390" t="s">
        <v>85</v>
      </c>
      <c r="X60" s="341"/>
      <c r="Y60" s="341"/>
      <c r="Z60" s="341"/>
      <c r="AA60" s="353"/>
      <c r="AB60" s="388" t="s">
        <v>138</v>
      </c>
      <c r="AC60" s="389"/>
      <c r="AD60" s="390" t="s">
        <v>86</v>
      </c>
      <c r="AE60" s="341"/>
      <c r="AF60" s="341"/>
      <c r="AG60" s="341"/>
      <c r="AH60" s="341"/>
      <c r="AI60" s="341"/>
      <c r="AJ60" s="391"/>
      <c r="AK60" s="339"/>
      <c r="AL60" s="338"/>
      <c r="AM60" s="338"/>
      <c r="AN60" s="338"/>
      <c r="AO60" s="338"/>
      <c r="AP60" s="338">
        <f>IF('(再表示)入力用'!AI40&lt;&gt;"",'(再表示)入力用'!AI40,'(再表示)入力用'!BG40)</f>
        <v>0</v>
      </c>
      <c r="AQ60" s="338"/>
      <c r="AR60" s="338"/>
      <c r="AS60" s="462">
        <f>IF('(再表示)入力用'!AI40="超過",'(再表示)入力用'!AI41,'(再表示)入力用'!BG41)</f>
        <v>0</v>
      </c>
      <c r="AT60" s="462"/>
      <c r="AU60" s="462"/>
      <c r="AV60" s="462"/>
      <c r="AW60" s="462"/>
      <c r="AX60" s="462"/>
      <c r="AY60" s="338">
        <f>'(再表示)入力用'!CE40</f>
        <v>0</v>
      </c>
      <c r="AZ60" s="338"/>
      <c r="BA60" s="338"/>
      <c r="BB60" s="462">
        <f>'(再表示)入力用'!CE41</f>
        <v>0</v>
      </c>
      <c r="BC60" s="462"/>
      <c r="BD60" s="462"/>
      <c r="BE60" s="462"/>
      <c r="BF60" s="462"/>
      <c r="BG60" s="462"/>
      <c r="BH60" s="462"/>
      <c r="BI60" s="338"/>
      <c r="BJ60" s="338"/>
      <c r="BK60" s="338">
        <f>IF('(再表示)入力用'!EA40&lt;&gt;"",'(再表示)入力用'!EA40,'(再表示)入力用'!DC40)</f>
        <v>0</v>
      </c>
      <c r="BL60" s="338"/>
      <c r="BM60" s="338"/>
      <c r="BN60" s="462">
        <f>IF('(再表示)入力用'!EA40="超過",'(再表示)入力用'!EA41,'(再表示)入力用'!DC41)</f>
        <v>0</v>
      </c>
      <c r="BO60" s="462"/>
      <c r="BP60" s="462"/>
      <c r="BQ60" s="462"/>
      <c r="BR60" s="462"/>
      <c r="BS60" s="462"/>
      <c r="BT60" s="462"/>
      <c r="BU60" s="338"/>
      <c r="BV60" s="340"/>
      <c r="BW60" s="328"/>
      <c r="BX60" s="329"/>
      <c r="BY60" s="329"/>
      <c r="BZ60" s="329"/>
      <c r="CA60" s="329"/>
      <c r="CB60" s="329"/>
      <c r="CC60" s="329"/>
      <c r="CD60" s="329"/>
      <c r="CE60" s="329"/>
      <c r="CF60" s="329"/>
      <c r="CG60" s="329"/>
      <c r="CH60" s="329"/>
      <c r="CI60" s="329"/>
      <c r="CJ60" s="329"/>
      <c r="CK60" s="329"/>
      <c r="CL60" s="330"/>
      <c r="CM60" s="331"/>
      <c r="CN60" s="339"/>
      <c r="CO60" s="338"/>
      <c r="CP60" s="338"/>
      <c r="CQ60" s="357"/>
    </row>
    <row r="61" spans="1:95" ht="3" customHeight="1" x14ac:dyDescent="0.4">
      <c r="A61" s="414"/>
      <c r="B61" s="338"/>
      <c r="C61" s="338"/>
      <c r="D61" s="340"/>
      <c r="E61" s="339"/>
      <c r="F61" s="338"/>
      <c r="G61" s="338"/>
      <c r="H61" s="338"/>
      <c r="I61" s="338"/>
      <c r="J61" s="338"/>
      <c r="K61" s="338"/>
      <c r="L61" s="338"/>
      <c r="M61" s="338"/>
      <c r="N61" s="338"/>
      <c r="O61" s="338"/>
      <c r="P61" s="338"/>
      <c r="Q61" s="338"/>
      <c r="R61" s="340"/>
      <c r="S61" s="334"/>
      <c r="T61" s="335"/>
      <c r="U61" s="335"/>
      <c r="V61" s="335"/>
      <c r="W61" s="335"/>
      <c r="X61" s="335"/>
      <c r="Y61" s="335"/>
      <c r="Z61" s="335"/>
      <c r="AA61" s="335"/>
      <c r="AB61" s="335"/>
      <c r="AC61" s="335"/>
      <c r="AD61" s="335"/>
      <c r="AE61" s="335"/>
      <c r="AF61" s="335"/>
      <c r="AG61" s="335"/>
      <c r="AH61" s="335"/>
      <c r="AI61" s="335"/>
      <c r="AJ61" s="336"/>
      <c r="AK61" s="334"/>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6"/>
      <c r="BW61" s="334"/>
      <c r="BX61" s="335"/>
      <c r="BY61" s="335"/>
      <c r="BZ61" s="335"/>
      <c r="CA61" s="335"/>
      <c r="CB61" s="335"/>
      <c r="CC61" s="335"/>
      <c r="CD61" s="335"/>
      <c r="CE61" s="335"/>
      <c r="CF61" s="335"/>
      <c r="CG61" s="335"/>
      <c r="CH61" s="335"/>
      <c r="CI61" s="335"/>
      <c r="CJ61" s="335"/>
      <c r="CK61" s="335"/>
      <c r="CL61" s="332"/>
      <c r="CM61" s="333"/>
      <c r="CN61" s="339"/>
      <c r="CO61" s="338"/>
      <c r="CP61" s="338"/>
      <c r="CQ61" s="357"/>
    </row>
    <row r="62" spans="1:95" ht="9" customHeight="1" x14ac:dyDescent="0.4">
      <c r="A62" s="414"/>
      <c r="B62" s="338"/>
      <c r="C62" s="338"/>
      <c r="D62" s="340"/>
      <c r="E62" s="339"/>
      <c r="F62" s="338"/>
      <c r="G62" s="338"/>
      <c r="H62" s="338"/>
      <c r="I62" s="338"/>
      <c r="J62" s="338"/>
      <c r="K62" s="338"/>
      <c r="L62" s="338"/>
      <c r="M62" s="338"/>
      <c r="N62" s="338"/>
      <c r="O62" s="338"/>
      <c r="P62" s="338"/>
      <c r="Q62" s="338"/>
      <c r="R62" s="340"/>
      <c r="S62" s="447">
        <f>'(再表示)入力用'!J44</f>
        <v>0</v>
      </c>
      <c r="T62" s="448"/>
      <c r="U62" s="448"/>
      <c r="V62" s="337" t="s">
        <v>160</v>
      </c>
      <c r="W62" s="337"/>
      <c r="X62" s="452">
        <f>'(再表示)入力用'!O44</f>
        <v>0</v>
      </c>
      <c r="Y62" s="448"/>
      <c r="Z62" s="448"/>
      <c r="AA62" s="337" t="s">
        <v>69</v>
      </c>
      <c r="AB62" s="337"/>
      <c r="AC62" s="453" t="s">
        <v>289</v>
      </c>
      <c r="AD62" s="453"/>
      <c r="AE62" s="448" t="str">
        <f>'(再表示)入力用'!T44</f>
        <v/>
      </c>
      <c r="AF62" s="448"/>
      <c r="AG62" s="337" t="s">
        <v>31</v>
      </c>
      <c r="AH62" s="337"/>
      <c r="AI62" s="337"/>
      <c r="AJ62" s="406"/>
      <c r="AK62" s="456">
        <f>'(再表示)入力用'!$AP$44</f>
        <v>0</v>
      </c>
      <c r="AL62" s="458"/>
      <c r="AM62" s="458"/>
      <c r="AN62" s="458"/>
      <c r="AO62" s="458"/>
      <c r="AP62" s="337">
        <v>9</v>
      </c>
      <c r="AQ62" s="337"/>
      <c r="AR62" s="337">
        <v>10</v>
      </c>
      <c r="AS62" s="337"/>
      <c r="AT62" s="337">
        <v>11</v>
      </c>
      <c r="AU62" s="337"/>
      <c r="AV62" s="337">
        <v>12</v>
      </c>
      <c r="AW62" s="337"/>
      <c r="AX62" s="337"/>
      <c r="AY62" s="337">
        <v>13</v>
      </c>
      <c r="AZ62" s="337"/>
      <c r="BA62" s="337">
        <v>14</v>
      </c>
      <c r="BB62" s="337"/>
      <c r="BC62" s="337">
        <v>15</v>
      </c>
      <c r="BD62" s="337"/>
      <c r="BE62" s="337">
        <v>16</v>
      </c>
      <c r="BF62" s="337"/>
      <c r="BG62" s="337">
        <v>17</v>
      </c>
      <c r="BH62" s="337"/>
      <c r="BI62" s="337"/>
      <c r="BJ62" s="337">
        <v>18</v>
      </c>
      <c r="BK62" s="337"/>
      <c r="BL62" s="337">
        <v>19</v>
      </c>
      <c r="BM62" s="337"/>
      <c r="BN62" s="337">
        <v>20</v>
      </c>
      <c r="BO62" s="337"/>
      <c r="BP62" s="337">
        <v>21</v>
      </c>
      <c r="BQ62" s="337"/>
      <c r="BR62" s="457">
        <f>'(再表示)入力用'!EH44</f>
        <v>0</v>
      </c>
      <c r="BS62" s="458"/>
      <c r="BT62" s="458"/>
      <c r="BU62" s="458"/>
      <c r="BV62" s="459"/>
      <c r="BW62" s="324" t="s">
        <v>84</v>
      </c>
      <c r="BX62" s="325"/>
      <c r="BY62" s="325"/>
      <c r="BZ62" s="325"/>
      <c r="CA62" s="325"/>
      <c r="CB62" s="326">
        <f>'(再表示)入力用'!K47</f>
        <v>0</v>
      </c>
      <c r="CC62" s="326"/>
      <c r="CD62" s="326"/>
      <c r="CE62" s="326"/>
      <c r="CF62" s="326"/>
      <c r="CG62" s="326"/>
      <c r="CH62" s="326"/>
      <c r="CI62" s="326"/>
      <c r="CJ62" s="326"/>
      <c r="CK62" s="326"/>
      <c r="CL62" s="326"/>
      <c r="CM62" s="327"/>
      <c r="CN62" s="339"/>
      <c r="CO62" s="338"/>
      <c r="CP62" s="338"/>
      <c r="CQ62" s="357"/>
    </row>
    <row r="63" spans="1:95" ht="9" customHeight="1" x14ac:dyDescent="0.4">
      <c r="A63" s="414"/>
      <c r="B63" s="338"/>
      <c r="C63" s="338"/>
      <c r="D63" s="340"/>
      <c r="E63" s="339"/>
      <c r="F63" s="338"/>
      <c r="G63" s="338"/>
      <c r="H63" s="338"/>
      <c r="I63" s="338"/>
      <c r="J63" s="338"/>
      <c r="K63" s="338"/>
      <c r="L63" s="338"/>
      <c r="M63" s="338"/>
      <c r="N63" s="338"/>
      <c r="O63" s="338"/>
      <c r="P63" s="338"/>
      <c r="Q63" s="338"/>
      <c r="R63" s="340"/>
      <c r="S63" s="449"/>
      <c r="T63" s="450"/>
      <c r="U63" s="450"/>
      <c r="V63" s="451"/>
      <c r="W63" s="451"/>
      <c r="X63" s="450"/>
      <c r="Y63" s="450"/>
      <c r="Z63" s="450"/>
      <c r="AA63" s="451"/>
      <c r="AB63" s="451"/>
      <c r="AC63" s="454"/>
      <c r="AD63" s="454"/>
      <c r="AE63" s="450"/>
      <c r="AF63" s="450"/>
      <c r="AG63" s="451"/>
      <c r="AH63" s="451"/>
      <c r="AI63" s="451"/>
      <c r="AJ63" s="455"/>
      <c r="AK63" s="463"/>
      <c r="AL63" s="460"/>
      <c r="AM63" s="460"/>
      <c r="AN63" s="460"/>
      <c r="AO63" s="460"/>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460"/>
      <c r="BS63" s="460"/>
      <c r="BT63" s="460"/>
      <c r="BU63" s="460"/>
      <c r="BV63" s="461"/>
      <c r="BW63" s="328">
        <f>AS65+BB65+BN65</f>
        <v>0</v>
      </c>
      <c r="BX63" s="329"/>
      <c r="BY63" s="329"/>
      <c r="BZ63" s="329"/>
      <c r="CA63" s="329"/>
      <c r="CB63" s="329"/>
      <c r="CC63" s="329"/>
      <c r="CD63" s="329"/>
      <c r="CE63" s="329"/>
      <c r="CF63" s="329"/>
      <c r="CG63" s="329"/>
      <c r="CH63" s="329"/>
      <c r="CI63" s="329"/>
      <c r="CJ63" s="329"/>
      <c r="CK63" s="329"/>
      <c r="CL63" s="330" t="s">
        <v>50</v>
      </c>
      <c r="CM63" s="331"/>
      <c r="CN63" s="339"/>
      <c r="CO63" s="338"/>
      <c r="CP63" s="338"/>
      <c r="CQ63" s="357"/>
    </row>
    <row r="64" spans="1:95" ht="3" customHeight="1" x14ac:dyDescent="0.4">
      <c r="A64" s="414"/>
      <c r="B64" s="338"/>
      <c r="C64" s="338"/>
      <c r="D64" s="340"/>
      <c r="E64" s="339"/>
      <c r="F64" s="338"/>
      <c r="G64" s="338"/>
      <c r="H64" s="338"/>
      <c r="I64" s="338"/>
      <c r="J64" s="338"/>
      <c r="K64" s="338"/>
      <c r="L64" s="338"/>
      <c r="M64" s="338"/>
      <c r="N64" s="338"/>
      <c r="O64" s="338"/>
      <c r="P64" s="338"/>
      <c r="Q64" s="338"/>
      <c r="R64" s="340"/>
      <c r="S64" s="339"/>
      <c r="T64" s="338"/>
      <c r="U64" s="338"/>
      <c r="V64" s="338"/>
      <c r="W64" s="338"/>
      <c r="X64" s="338"/>
      <c r="Y64" s="338"/>
      <c r="Z64" s="338"/>
      <c r="AA64" s="338"/>
      <c r="AB64" s="338"/>
      <c r="AC64" s="338"/>
      <c r="AD64" s="338"/>
      <c r="AE64" s="338"/>
      <c r="AF64" s="338"/>
      <c r="AG64" s="338"/>
      <c r="AH64" s="338"/>
      <c r="AI64" s="338"/>
      <c r="AJ64" s="340"/>
      <c r="AK64" s="42"/>
      <c r="AN64" s="338"/>
      <c r="AO64" s="338"/>
      <c r="AP64" s="340"/>
      <c r="AQ64" s="334"/>
      <c r="AR64" s="336"/>
      <c r="AS64" s="334"/>
      <c r="AT64" s="336"/>
      <c r="AU64" s="334"/>
      <c r="AV64" s="336"/>
      <c r="AW64" s="339"/>
      <c r="AX64" s="338"/>
      <c r="AY64" s="340"/>
      <c r="AZ64" s="334"/>
      <c r="BA64" s="336"/>
      <c r="BB64" s="334"/>
      <c r="BC64" s="336"/>
      <c r="BD64" s="334"/>
      <c r="BE64" s="336"/>
      <c r="BF64" s="334"/>
      <c r="BG64" s="336"/>
      <c r="BH64" s="339"/>
      <c r="BI64" s="338"/>
      <c r="BJ64" s="340"/>
      <c r="BK64" s="334"/>
      <c r="BL64" s="336"/>
      <c r="BM64" s="334"/>
      <c r="BN64" s="336"/>
      <c r="BO64" s="334"/>
      <c r="BP64" s="336"/>
      <c r="BQ64" s="339"/>
      <c r="BR64" s="338"/>
      <c r="BS64" s="338"/>
      <c r="BV64" s="41"/>
      <c r="BW64" s="328"/>
      <c r="BX64" s="329"/>
      <c r="BY64" s="329"/>
      <c r="BZ64" s="329"/>
      <c r="CA64" s="329"/>
      <c r="CB64" s="329"/>
      <c r="CC64" s="329"/>
      <c r="CD64" s="329"/>
      <c r="CE64" s="329"/>
      <c r="CF64" s="329"/>
      <c r="CG64" s="329"/>
      <c r="CH64" s="329"/>
      <c r="CI64" s="329"/>
      <c r="CJ64" s="329"/>
      <c r="CK64" s="329"/>
      <c r="CL64" s="330"/>
      <c r="CM64" s="331"/>
      <c r="CN64" s="339"/>
      <c r="CO64" s="338"/>
      <c r="CP64" s="338"/>
      <c r="CQ64" s="357"/>
    </row>
    <row r="65" spans="1:95" ht="12" customHeight="1" x14ac:dyDescent="0.4">
      <c r="A65" s="414"/>
      <c r="B65" s="338"/>
      <c r="C65" s="338"/>
      <c r="D65" s="340"/>
      <c r="E65" s="339"/>
      <c r="F65" s="338"/>
      <c r="G65" s="338"/>
      <c r="H65" s="338"/>
      <c r="I65" s="338"/>
      <c r="J65" s="338"/>
      <c r="K65" s="338"/>
      <c r="L65" s="338"/>
      <c r="M65" s="338"/>
      <c r="N65" s="338"/>
      <c r="O65" s="338"/>
      <c r="P65" s="338"/>
      <c r="Q65" s="338"/>
      <c r="R65" s="340"/>
      <c r="S65" s="339"/>
      <c r="T65" s="338"/>
      <c r="U65" s="388" t="s">
        <v>138</v>
      </c>
      <c r="V65" s="389"/>
      <c r="W65" s="390" t="s">
        <v>85</v>
      </c>
      <c r="X65" s="341"/>
      <c r="Y65" s="341"/>
      <c r="Z65" s="341"/>
      <c r="AA65" s="353"/>
      <c r="AB65" s="388" t="s">
        <v>138</v>
      </c>
      <c r="AC65" s="389"/>
      <c r="AD65" s="390" t="s">
        <v>86</v>
      </c>
      <c r="AE65" s="341"/>
      <c r="AF65" s="341"/>
      <c r="AG65" s="341"/>
      <c r="AH65" s="341"/>
      <c r="AI65" s="341"/>
      <c r="AJ65" s="391"/>
      <c r="AK65" s="339"/>
      <c r="AL65" s="338"/>
      <c r="AM65" s="338"/>
      <c r="AN65" s="338"/>
      <c r="AO65" s="338"/>
      <c r="AP65" s="338">
        <f>IF('(再表示)入力用'!AI45&lt;&gt;"",'(再表示)入力用'!AI45,'(再表示)入力用'!BG45)</f>
        <v>0</v>
      </c>
      <c r="AQ65" s="338"/>
      <c r="AR65" s="338"/>
      <c r="AS65" s="462">
        <f>IF('(再表示)入力用'!AI45="超過",'(再表示)入力用'!AI46,'(再表示)入力用'!BG46)</f>
        <v>0</v>
      </c>
      <c r="AT65" s="462"/>
      <c r="AU65" s="462"/>
      <c r="AV65" s="462"/>
      <c r="AW65" s="462"/>
      <c r="AX65" s="462"/>
      <c r="AY65" s="338">
        <f>'(再表示)入力用'!CE45</f>
        <v>0</v>
      </c>
      <c r="AZ65" s="338"/>
      <c r="BA65" s="338"/>
      <c r="BB65" s="462">
        <f>'(再表示)入力用'!CE46</f>
        <v>0</v>
      </c>
      <c r="BC65" s="462"/>
      <c r="BD65" s="462"/>
      <c r="BE65" s="462"/>
      <c r="BF65" s="462"/>
      <c r="BG65" s="462"/>
      <c r="BH65" s="462"/>
      <c r="BI65" s="338"/>
      <c r="BJ65" s="338"/>
      <c r="BK65" s="338">
        <f>IF('(再表示)入力用'!EA45&lt;&gt;"",'(再表示)入力用'!EA45,'(再表示)入力用'!DC45)</f>
        <v>0</v>
      </c>
      <c r="BL65" s="338"/>
      <c r="BM65" s="338"/>
      <c r="BN65" s="462">
        <f>IF('(再表示)入力用'!EA45="超過",'(再表示)入力用'!EA46,'(再表示)入力用'!DC46)</f>
        <v>0</v>
      </c>
      <c r="BO65" s="462"/>
      <c r="BP65" s="462"/>
      <c r="BQ65" s="462"/>
      <c r="BR65" s="462"/>
      <c r="BS65" s="462"/>
      <c r="BT65" s="462"/>
      <c r="BU65" s="338"/>
      <c r="BV65" s="340"/>
      <c r="BW65" s="328"/>
      <c r="BX65" s="329"/>
      <c r="BY65" s="329"/>
      <c r="BZ65" s="329"/>
      <c r="CA65" s="329"/>
      <c r="CB65" s="329"/>
      <c r="CC65" s="329"/>
      <c r="CD65" s="329"/>
      <c r="CE65" s="329"/>
      <c r="CF65" s="329"/>
      <c r="CG65" s="329"/>
      <c r="CH65" s="329"/>
      <c r="CI65" s="329"/>
      <c r="CJ65" s="329"/>
      <c r="CK65" s="329"/>
      <c r="CL65" s="330"/>
      <c r="CM65" s="331"/>
      <c r="CN65" s="339"/>
      <c r="CO65" s="338"/>
      <c r="CP65" s="338"/>
      <c r="CQ65" s="357"/>
    </row>
    <row r="66" spans="1:95" ht="3" customHeight="1" x14ac:dyDescent="0.4">
      <c r="A66" s="414"/>
      <c r="B66" s="338"/>
      <c r="C66" s="338"/>
      <c r="D66" s="340"/>
      <c r="E66" s="339"/>
      <c r="F66" s="338"/>
      <c r="G66" s="338"/>
      <c r="H66" s="338"/>
      <c r="I66" s="338"/>
      <c r="J66" s="338"/>
      <c r="K66" s="338"/>
      <c r="L66" s="338"/>
      <c r="M66" s="338"/>
      <c r="N66" s="338"/>
      <c r="O66" s="338"/>
      <c r="P66" s="338"/>
      <c r="Q66" s="338"/>
      <c r="R66" s="340"/>
      <c r="S66" s="334"/>
      <c r="T66" s="335"/>
      <c r="U66" s="335"/>
      <c r="V66" s="335"/>
      <c r="W66" s="335"/>
      <c r="X66" s="335"/>
      <c r="Y66" s="335"/>
      <c r="Z66" s="335"/>
      <c r="AA66" s="335"/>
      <c r="AB66" s="335"/>
      <c r="AC66" s="335"/>
      <c r="AD66" s="335"/>
      <c r="AE66" s="335"/>
      <c r="AF66" s="335"/>
      <c r="AG66" s="335"/>
      <c r="AH66" s="335"/>
      <c r="AI66" s="335"/>
      <c r="AJ66" s="336"/>
      <c r="AK66" s="334"/>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6"/>
      <c r="BW66" s="334"/>
      <c r="BX66" s="335"/>
      <c r="BY66" s="335"/>
      <c r="BZ66" s="335"/>
      <c r="CA66" s="335"/>
      <c r="CB66" s="335"/>
      <c r="CC66" s="335"/>
      <c r="CD66" s="335"/>
      <c r="CE66" s="335"/>
      <c r="CF66" s="335"/>
      <c r="CG66" s="335"/>
      <c r="CH66" s="335"/>
      <c r="CI66" s="335"/>
      <c r="CJ66" s="335"/>
      <c r="CK66" s="335"/>
      <c r="CL66" s="332"/>
      <c r="CM66" s="333"/>
      <c r="CN66" s="339"/>
      <c r="CO66" s="338"/>
      <c r="CP66" s="338"/>
      <c r="CQ66" s="357"/>
    </row>
    <row r="67" spans="1:95" ht="9" customHeight="1" x14ac:dyDescent="0.4">
      <c r="A67" s="414"/>
      <c r="B67" s="338"/>
      <c r="C67" s="338"/>
      <c r="D67" s="340"/>
      <c r="E67" s="339"/>
      <c r="F67" s="338"/>
      <c r="G67" s="338"/>
      <c r="H67" s="338"/>
      <c r="I67" s="338"/>
      <c r="J67" s="338"/>
      <c r="K67" s="338"/>
      <c r="L67" s="338"/>
      <c r="M67" s="338"/>
      <c r="N67" s="338"/>
      <c r="O67" s="338"/>
      <c r="P67" s="338"/>
      <c r="Q67" s="338"/>
      <c r="R67" s="340"/>
      <c r="S67" s="447">
        <f>'(再表示)入力用'!J49</f>
        <v>0</v>
      </c>
      <c r="T67" s="448"/>
      <c r="U67" s="448"/>
      <c r="V67" s="337" t="s">
        <v>160</v>
      </c>
      <c r="W67" s="337"/>
      <c r="X67" s="452">
        <f>'(再表示)入力用'!O49</f>
        <v>0</v>
      </c>
      <c r="Y67" s="448"/>
      <c r="Z67" s="448"/>
      <c r="AA67" s="337" t="s">
        <v>69</v>
      </c>
      <c r="AB67" s="337"/>
      <c r="AC67" s="453" t="s">
        <v>289</v>
      </c>
      <c r="AD67" s="453"/>
      <c r="AE67" s="448" t="str">
        <f>'(再表示)入力用'!T49</f>
        <v/>
      </c>
      <c r="AF67" s="448"/>
      <c r="AG67" s="337" t="s">
        <v>31</v>
      </c>
      <c r="AH67" s="337"/>
      <c r="AI67" s="337"/>
      <c r="AJ67" s="406"/>
      <c r="AK67" s="456">
        <f>'(再表示)入力用'!$AP$49</f>
        <v>0</v>
      </c>
      <c r="AL67" s="458"/>
      <c r="AM67" s="458"/>
      <c r="AN67" s="458"/>
      <c r="AO67" s="458"/>
      <c r="AP67" s="337">
        <v>9</v>
      </c>
      <c r="AQ67" s="337"/>
      <c r="AR67" s="337">
        <v>10</v>
      </c>
      <c r="AS67" s="337"/>
      <c r="AT67" s="337">
        <v>11</v>
      </c>
      <c r="AU67" s="337"/>
      <c r="AV67" s="337">
        <v>12</v>
      </c>
      <c r="AW67" s="337"/>
      <c r="AX67" s="337"/>
      <c r="AY67" s="337">
        <v>13</v>
      </c>
      <c r="AZ67" s="337"/>
      <c r="BA67" s="337">
        <v>14</v>
      </c>
      <c r="BB67" s="337"/>
      <c r="BC67" s="337">
        <v>15</v>
      </c>
      <c r="BD67" s="337"/>
      <c r="BE67" s="337">
        <v>16</v>
      </c>
      <c r="BF67" s="337"/>
      <c r="BG67" s="337">
        <v>17</v>
      </c>
      <c r="BH67" s="337"/>
      <c r="BI67" s="337"/>
      <c r="BJ67" s="337">
        <v>18</v>
      </c>
      <c r="BK67" s="337"/>
      <c r="BL67" s="337">
        <v>19</v>
      </c>
      <c r="BM67" s="337"/>
      <c r="BN67" s="337">
        <v>20</v>
      </c>
      <c r="BO67" s="337"/>
      <c r="BP67" s="337">
        <v>21</v>
      </c>
      <c r="BQ67" s="337"/>
      <c r="BR67" s="457">
        <f>'(再表示)入力用'!EH49</f>
        <v>0</v>
      </c>
      <c r="BS67" s="458"/>
      <c r="BT67" s="458"/>
      <c r="BU67" s="458"/>
      <c r="BV67" s="459"/>
      <c r="BW67" s="324" t="s">
        <v>84</v>
      </c>
      <c r="BX67" s="325"/>
      <c r="BY67" s="325"/>
      <c r="BZ67" s="325"/>
      <c r="CA67" s="325"/>
      <c r="CB67" s="326">
        <f>'(再表示)入力用'!K52</f>
        <v>0</v>
      </c>
      <c r="CC67" s="326"/>
      <c r="CD67" s="326"/>
      <c r="CE67" s="326"/>
      <c r="CF67" s="326"/>
      <c r="CG67" s="326"/>
      <c r="CH67" s="326"/>
      <c r="CI67" s="326"/>
      <c r="CJ67" s="326"/>
      <c r="CK67" s="326"/>
      <c r="CL67" s="326"/>
      <c r="CM67" s="327"/>
      <c r="CN67" s="339"/>
      <c r="CO67" s="338"/>
      <c r="CP67" s="338"/>
      <c r="CQ67" s="357"/>
    </row>
    <row r="68" spans="1:95" ht="9" customHeight="1" x14ac:dyDescent="0.4">
      <c r="A68" s="414"/>
      <c r="B68" s="338"/>
      <c r="C68" s="338"/>
      <c r="D68" s="340"/>
      <c r="E68" s="339"/>
      <c r="F68" s="338"/>
      <c r="G68" s="338"/>
      <c r="H68" s="338"/>
      <c r="I68" s="338"/>
      <c r="J68" s="338"/>
      <c r="K68" s="338"/>
      <c r="L68" s="338"/>
      <c r="M68" s="338"/>
      <c r="N68" s="338"/>
      <c r="O68" s="338"/>
      <c r="P68" s="338"/>
      <c r="Q68" s="338"/>
      <c r="R68" s="340"/>
      <c r="S68" s="449"/>
      <c r="T68" s="450"/>
      <c r="U68" s="450"/>
      <c r="V68" s="451"/>
      <c r="W68" s="451"/>
      <c r="X68" s="450"/>
      <c r="Y68" s="450"/>
      <c r="Z68" s="450"/>
      <c r="AA68" s="451"/>
      <c r="AB68" s="451"/>
      <c r="AC68" s="454"/>
      <c r="AD68" s="454"/>
      <c r="AE68" s="450"/>
      <c r="AF68" s="450"/>
      <c r="AG68" s="451"/>
      <c r="AH68" s="451"/>
      <c r="AI68" s="451"/>
      <c r="AJ68" s="455"/>
      <c r="AK68" s="463"/>
      <c r="AL68" s="460"/>
      <c r="AM68" s="460"/>
      <c r="AN68" s="460"/>
      <c r="AO68" s="460"/>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460"/>
      <c r="BS68" s="460"/>
      <c r="BT68" s="460"/>
      <c r="BU68" s="460"/>
      <c r="BV68" s="461"/>
      <c r="BW68" s="328">
        <f>AS70+BB70+BN70</f>
        <v>0</v>
      </c>
      <c r="BX68" s="329"/>
      <c r="BY68" s="329"/>
      <c r="BZ68" s="329"/>
      <c r="CA68" s="329"/>
      <c r="CB68" s="329"/>
      <c r="CC68" s="329"/>
      <c r="CD68" s="329"/>
      <c r="CE68" s="329"/>
      <c r="CF68" s="329"/>
      <c r="CG68" s="329"/>
      <c r="CH68" s="329"/>
      <c r="CI68" s="329"/>
      <c r="CJ68" s="329"/>
      <c r="CK68" s="329"/>
      <c r="CL68" s="330" t="s">
        <v>50</v>
      </c>
      <c r="CM68" s="331"/>
      <c r="CN68" s="339"/>
      <c r="CO68" s="338"/>
      <c r="CP68" s="338"/>
      <c r="CQ68" s="357"/>
    </row>
    <row r="69" spans="1:95" ht="3" customHeight="1" x14ac:dyDescent="0.4">
      <c r="A69" s="414"/>
      <c r="B69" s="338"/>
      <c r="C69" s="338"/>
      <c r="D69" s="340"/>
      <c r="E69" s="339"/>
      <c r="F69" s="338"/>
      <c r="G69" s="338"/>
      <c r="H69" s="338"/>
      <c r="I69" s="338"/>
      <c r="J69" s="338"/>
      <c r="K69" s="338"/>
      <c r="L69" s="338"/>
      <c r="M69" s="338"/>
      <c r="N69" s="338"/>
      <c r="O69" s="338"/>
      <c r="P69" s="338"/>
      <c r="Q69" s="338"/>
      <c r="R69" s="340"/>
      <c r="S69" s="339"/>
      <c r="T69" s="338"/>
      <c r="U69" s="338"/>
      <c r="V69" s="338"/>
      <c r="W69" s="338"/>
      <c r="X69" s="338"/>
      <c r="Y69" s="338"/>
      <c r="Z69" s="338"/>
      <c r="AA69" s="338"/>
      <c r="AB69" s="338"/>
      <c r="AC69" s="338"/>
      <c r="AD69" s="338"/>
      <c r="AE69" s="338"/>
      <c r="AF69" s="338"/>
      <c r="AG69" s="338"/>
      <c r="AH69" s="338"/>
      <c r="AI69" s="338"/>
      <c r="AJ69" s="340"/>
      <c r="AK69" s="42"/>
      <c r="AN69" s="338"/>
      <c r="AO69" s="338"/>
      <c r="AP69" s="340"/>
      <c r="AQ69" s="334"/>
      <c r="AR69" s="336"/>
      <c r="AS69" s="334"/>
      <c r="AT69" s="336"/>
      <c r="AU69" s="334"/>
      <c r="AV69" s="336"/>
      <c r="AW69" s="339"/>
      <c r="AX69" s="338"/>
      <c r="AY69" s="340"/>
      <c r="AZ69" s="334"/>
      <c r="BA69" s="336"/>
      <c r="BB69" s="334"/>
      <c r="BC69" s="336"/>
      <c r="BD69" s="334"/>
      <c r="BE69" s="336"/>
      <c r="BF69" s="334"/>
      <c r="BG69" s="336"/>
      <c r="BH69" s="339"/>
      <c r="BI69" s="338"/>
      <c r="BJ69" s="340"/>
      <c r="BK69" s="334"/>
      <c r="BL69" s="336"/>
      <c r="BM69" s="334"/>
      <c r="BN69" s="336"/>
      <c r="BO69" s="334"/>
      <c r="BP69" s="336"/>
      <c r="BQ69" s="339"/>
      <c r="BR69" s="338"/>
      <c r="BS69" s="338"/>
      <c r="BV69" s="41"/>
      <c r="BW69" s="328"/>
      <c r="BX69" s="329"/>
      <c r="BY69" s="329"/>
      <c r="BZ69" s="329"/>
      <c r="CA69" s="329"/>
      <c r="CB69" s="329"/>
      <c r="CC69" s="329"/>
      <c r="CD69" s="329"/>
      <c r="CE69" s="329"/>
      <c r="CF69" s="329"/>
      <c r="CG69" s="329"/>
      <c r="CH69" s="329"/>
      <c r="CI69" s="329"/>
      <c r="CJ69" s="329"/>
      <c r="CK69" s="329"/>
      <c r="CL69" s="330"/>
      <c r="CM69" s="331"/>
      <c r="CN69" s="339"/>
      <c r="CO69" s="338"/>
      <c r="CP69" s="338"/>
      <c r="CQ69" s="357"/>
    </row>
    <row r="70" spans="1:95" ht="12" customHeight="1" x14ac:dyDescent="0.4">
      <c r="A70" s="414"/>
      <c r="B70" s="338"/>
      <c r="C70" s="338"/>
      <c r="D70" s="340"/>
      <c r="E70" s="339"/>
      <c r="F70" s="338"/>
      <c r="G70" s="338"/>
      <c r="H70" s="338"/>
      <c r="I70" s="338"/>
      <c r="J70" s="338"/>
      <c r="K70" s="338"/>
      <c r="L70" s="338"/>
      <c r="M70" s="338"/>
      <c r="N70" s="338"/>
      <c r="O70" s="338"/>
      <c r="P70" s="338"/>
      <c r="Q70" s="338"/>
      <c r="R70" s="340"/>
      <c r="S70" s="339"/>
      <c r="T70" s="338"/>
      <c r="U70" s="388" t="s">
        <v>138</v>
      </c>
      <c r="V70" s="389"/>
      <c r="W70" s="390" t="s">
        <v>85</v>
      </c>
      <c r="X70" s="341"/>
      <c r="Y70" s="341"/>
      <c r="Z70" s="341"/>
      <c r="AA70" s="353"/>
      <c r="AB70" s="388" t="s">
        <v>138</v>
      </c>
      <c r="AC70" s="389"/>
      <c r="AD70" s="390" t="s">
        <v>86</v>
      </c>
      <c r="AE70" s="341"/>
      <c r="AF70" s="341"/>
      <c r="AG70" s="341"/>
      <c r="AH70" s="341"/>
      <c r="AI70" s="341"/>
      <c r="AJ70" s="391"/>
      <c r="AK70" s="339"/>
      <c r="AL70" s="338"/>
      <c r="AM70" s="338"/>
      <c r="AN70" s="338"/>
      <c r="AO70" s="338"/>
      <c r="AP70" s="338">
        <f>IF('(再表示)入力用'!AI50&lt;&gt;"",'(再表示)入力用'!AI50,'(再表示)入力用'!BG50)</f>
        <v>0</v>
      </c>
      <c r="AQ70" s="338"/>
      <c r="AR70" s="338"/>
      <c r="AS70" s="462">
        <f>IF('(再表示)入力用'!AI50="超過",'(再表示)入力用'!AI51,'(再表示)入力用'!BG51)</f>
        <v>0</v>
      </c>
      <c r="AT70" s="462"/>
      <c r="AU70" s="462"/>
      <c r="AV70" s="462"/>
      <c r="AW70" s="462"/>
      <c r="AX70" s="462"/>
      <c r="AY70" s="338">
        <f>'(再表示)入力用'!CE50</f>
        <v>0</v>
      </c>
      <c r="AZ70" s="338"/>
      <c r="BA70" s="338"/>
      <c r="BB70" s="462">
        <f>'(再表示)入力用'!CE51</f>
        <v>0</v>
      </c>
      <c r="BC70" s="462"/>
      <c r="BD70" s="462"/>
      <c r="BE70" s="462"/>
      <c r="BF70" s="462"/>
      <c r="BG70" s="462"/>
      <c r="BH70" s="462"/>
      <c r="BI70" s="338"/>
      <c r="BJ70" s="338"/>
      <c r="BK70" s="338">
        <f>IF('(再表示)入力用'!EA50&lt;&gt;"",'(再表示)入力用'!EA50,'(再表示)入力用'!DC50)</f>
        <v>0</v>
      </c>
      <c r="BL70" s="338"/>
      <c r="BM70" s="338"/>
      <c r="BN70" s="462">
        <f>IF('(再表示)入力用'!EA50="超過",'(再表示)入力用'!EA51,'(再表示)入力用'!DC51)</f>
        <v>0</v>
      </c>
      <c r="BO70" s="462"/>
      <c r="BP70" s="462"/>
      <c r="BQ70" s="462"/>
      <c r="BR70" s="462"/>
      <c r="BS70" s="462"/>
      <c r="BT70" s="462"/>
      <c r="BU70" s="338"/>
      <c r="BV70" s="340"/>
      <c r="BW70" s="328"/>
      <c r="BX70" s="329"/>
      <c r="BY70" s="329"/>
      <c r="BZ70" s="329"/>
      <c r="CA70" s="329"/>
      <c r="CB70" s="329"/>
      <c r="CC70" s="329"/>
      <c r="CD70" s="329"/>
      <c r="CE70" s="329"/>
      <c r="CF70" s="329"/>
      <c r="CG70" s="329"/>
      <c r="CH70" s="329"/>
      <c r="CI70" s="329"/>
      <c r="CJ70" s="329"/>
      <c r="CK70" s="329"/>
      <c r="CL70" s="330"/>
      <c r="CM70" s="331"/>
      <c r="CN70" s="339"/>
      <c r="CO70" s="338"/>
      <c r="CP70" s="338"/>
      <c r="CQ70" s="357"/>
    </row>
    <row r="71" spans="1:95" ht="3" customHeight="1" x14ac:dyDescent="0.4">
      <c r="A71" s="414"/>
      <c r="B71" s="338"/>
      <c r="C71" s="338"/>
      <c r="D71" s="340"/>
      <c r="E71" s="339"/>
      <c r="F71" s="338"/>
      <c r="G71" s="338"/>
      <c r="H71" s="338"/>
      <c r="I71" s="338"/>
      <c r="J71" s="338"/>
      <c r="K71" s="338"/>
      <c r="L71" s="338"/>
      <c r="M71" s="338"/>
      <c r="N71" s="338"/>
      <c r="O71" s="338"/>
      <c r="P71" s="338"/>
      <c r="Q71" s="338"/>
      <c r="R71" s="340"/>
      <c r="S71" s="334"/>
      <c r="T71" s="335"/>
      <c r="U71" s="335"/>
      <c r="V71" s="335"/>
      <c r="W71" s="335"/>
      <c r="X71" s="335"/>
      <c r="Y71" s="335"/>
      <c r="Z71" s="335"/>
      <c r="AA71" s="335"/>
      <c r="AB71" s="335"/>
      <c r="AC71" s="335"/>
      <c r="AD71" s="335"/>
      <c r="AE71" s="335"/>
      <c r="AF71" s="335"/>
      <c r="AG71" s="335"/>
      <c r="AH71" s="335"/>
      <c r="AI71" s="335"/>
      <c r="AJ71" s="336"/>
      <c r="AK71" s="334"/>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35"/>
      <c r="BQ71" s="335"/>
      <c r="BR71" s="335"/>
      <c r="BS71" s="335"/>
      <c r="BT71" s="335"/>
      <c r="BU71" s="335"/>
      <c r="BV71" s="336"/>
      <c r="BW71" s="334"/>
      <c r="BX71" s="335"/>
      <c r="BY71" s="335"/>
      <c r="BZ71" s="335"/>
      <c r="CA71" s="335"/>
      <c r="CB71" s="335"/>
      <c r="CC71" s="335"/>
      <c r="CD71" s="335"/>
      <c r="CE71" s="335"/>
      <c r="CF71" s="335"/>
      <c r="CG71" s="335"/>
      <c r="CH71" s="335"/>
      <c r="CI71" s="335"/>
      <c r="CJ71" s="335"/>
      <c r="CK71" s="335"/>
      <c r="CL71" s="332"/>
      <c r="CM71" s="333"/>
      <c r="CN71" s="339"/>
      <c r="CO71" s="338"/>
      <c r="CP71" s="338"/>
      <c r="CQ71" s="357"/>
    </row>
    <row r="72" spans="1:95" ht="9" customHeight="1" x14ac:dyDescent="0.4">
      <c r="A72" s="414"/>
      <c r="B72" s="338"/>
      <c r="C72" s="338"/>
      <c r="D72" s="340"/>
      <c r="E72" s="339"/>
      <c r="F72" s="338"/>
      <c r="G72" s="338"/>
      <c r="H72" s="338"/>
      <c r="I72" s="338"/>
      <c r="J72" s="338"/>
      <c r="K72" s="338"/>
      <c r="L72" s="338"/>
      <c r="M72" s="338"/>
      <c r="N72" s="338"/>
      <c r="O72" s="338"/>
      <c r="P72" s="338"/>
      <c r="Q72" s="338"/>
      <c r="R72" s="340"/>
      <c r="S72" s="447">
        <f>'(再表示)入力用'!J54</f>
        <v>0</v>
      </c>
      <c r="T72" s="448"/>
      <c r="U72" s="448"/>
      <c r="V72" s="337" t="s">
        <v>160</v>
      </c>
      <c r="W72" s="337"/>
      <c r="X72" s="452">
        <f>'(再表示)入力用'!O54</f>
        <v>0</v>
      </c>
      <c r="Y72" s="448"/>
      <c r="Z72" s="448"/>
      <c r="AA72" s="337" t="s">
        <v>69</v>
      </c>
      <c r="AB72" s="337"/>
      <c r="AC72" s="453" t="s">
        <v>289</v>
      </c>
      <c r="AD72" s="453"/>
      <c r="AE72" s="448" t="str">
        <f>'(再表示)入力用'!T54</f>
        <v/>
      </c>
      <c r="AF72" s="448"/>
      <c r="AG72" s="337" t="s">
        <v>31</v>
      </c>
      <c r="AH72" s="337"/>
      <c r="AI72" s="337"/>
      <c r="AJ72" s="406"/>
      <c r="AK72" s="456">
        <f>'(再表示)入力用'!$AP$54</f>
        <v>0</v>
      </c>
      <c r="AL72" s="458"/>
      <c r="AM72" s="458"/>
      <c r="AN72" s="458"/>
      <c r="AO72" s="458"/>
      <c r="AP72" s="337">
        <v>9</v>
      </c>
      <c r="AQ72" s="337"/>
      <c r="AR72" s="337">
        <v>10</v>
      </c>
      <c r="AS72" s="337"/>
      <c r="AT72" s="337">
        <v>11</v>
      </c>
      <c r="AU72" s="337"/>
      <c r="AV72" s="337">
        <v>12</v>
      </c>
      <c r="AW72" s="337"/>
      <c r="AX72" s="337"/>
      <c r="AY72" s="337">
        <v>13</v>
      </c>
      <c r="AZ72" s="337"/>
      <c r="BA72" s="337">
        <v>14</v>
      </c>
      <c r="BB72" s="337"/>
      <c r="BC72" s="337">
        <v>15</v>
      </c>
      <c r="BD72" s="337"/>
      <c r="BE72" s="337">
        <v>16</v>
      </c>
      <c r="BF72" s="337"/>
      <c r="BG72" s="337">
        <v>17</v>
      </c>
      <c r="BH72" s="337"/>
      <c r="BI72" s="337"/>
      <c r="BJ72" s="337">
        <v>18</v>
      </c>
      <c r="BK72" s="337"/>
      <c r="BL72" s="337">
        <v>19</v>
      </c>
      <c r="BM72" s="337"/>
      <c r="BN72" s="337">
        <v>20</v>
      </c>
      <c r="BO72" s="337"/>
      <c r="BP72" s="337">
        <v>21</v>
      </c>
      <c r="BQ72" s="337"/>
      <c r="BR72" s="457">
        <f>'(再表示)入力用'!EH54</f>
        <v>0</v>
      </c>
      <c r="BS72" s="458"/>
      <c r="BT72" s="458"/>
      <c r="BU72" s="458"/>
      <c r="BV72" s="459"/>
      <c r="BW72" s="324" t="s">
        <v>84</v>
      </c>
      <c r="BX72" s="325"/>
      <c r="BY72" s="325"/>
      <c r="BZ72" s="325"/>
      <c r="CA72" s="325"/>
      <c r="CB72" s="326">
        <f>'(再表示)入力用'!K57</f>
        <v>0</v>
      </c>
      <c r="CC72" s="326"/>
      <c r="CD72" s="326"/>
      <c r="CE72" s="326"/>
      <c r="CF72" s="326"/>
      <c r="CG72" s="326"/>
      <c r="CH72" s="326"/>
      <c r="CI72" s="326"/>
      <c r="CJ72" s="326"/>
      <c r="CK72" s="326"/>
      <c r="CL72" s="326"/>
      <c r="CM72" s="327"/>
      <c r="CN72" s="339"/>
      <c r="CO72" s="338"/>
      <c r="CP72" s="338"/>
      <c r="CQ72" s="357"/>
    </row>
    <row r="73" spans="1:95" ht="9" customHeight="1" x14ac:dyDescent="0.4">
      <c r="A73" s="414"/>
      <c r="B73" s="338"/>
      <c r="C73" s="338"/>
      <c r="D73" s="340"/>
      <c r="E73" s="339"/>
      <c r="F73" s="338"/>
      <c r="G73" s="338"/>
      <c r="H73" s="338"/>
      <c r="I73" s="338"/>
      <c r="J73" s="338"/>
      <c r="K73" s="338"/>
      <c r="L73" s="338"/>
      <c r="M73" s="338"/>
      <c r="N73" s="338"/>
      <c r="O73" s="338"/>
      <c r="P73" s="338"/>
      <c r="Q73" s="338"/>
      <c r="R73" s="340"/>
      <c r="S73" s="449"/>
      <c r="T73" s="450"/>
      <c r="U73" s="450"/>
      <c r="V73" s="451"/>
      <c r="W73" s="451"/>
      <c r="X73" s="450"/>
      <c r="Y73" s="450"/>
      <c r="Z73" s="450"/>
      <c r="AA73" s="451"/>
      <c r="AB73" s="451"/>
      <c r="AC73" s="454"/>
      <c r="AD73" s="454"/>
      <c r="AE73" s="450"/>
      <c r="AF73" s="450"/>
      <c r="AG73" s="451"/>
      <c r="AH73" s="451"/>
      <c r="AI73" s="451"/>
      <c r="AJ73" s="455"/>
      <c r="AK73" s="463"/>
      <c r="AL73" s="460"/>
      <c r="AM73" s="460"/>
      <c r="AN73" s="460"/>
      <c r="AO73" s="460"/>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460"/>
      <c r="BS73" s="460"/>
      <c r="BT73" s="460"/>
      <c r="BU73" s="460"/>
      <c r="BV73" s="461"/>
      <c r="BW73" s="328">
        <f>AS75+BB75+BN75</f>
        <v>0</v>
      </c>
      <c r="BX73" s="329"/>
      <c r="BY73" s="329"/>
      <c r="BZ73" s="329"/>
      <c r="CA73" s="329"/>
      <c r="CB73" s="329"/>
      <c r="CC73" s="329"/>
      <c r="CD73" s="329"/>
      <c r="CE73" s="329"/>
      <c r="CF73" s="329"/>
      <c r="CG73" s="329"/>
      <c r="CH73" s="329"/>
      <c r="CI73" s="329"/>
      <c r="CJ73" s="329"/>
      <c r="CK73" s="329"/>
      <c r="CL73" s="330" t="s">
        <v>50</v>
      </c>
      <c r="CM73" s="331"/>
      <c r="CN73" s="339"/>
      <c r="CO73" s="338"/>
      <c r="CP73" s="338"/>
      <c r="CQ73" s="357"/>
    </row>
    <row r="74" spans="1:95" ht="3" customHeight="1" x14ac:dyDescent="0.4">
      <c r="A74" s="414"/>
      <c r="B74" s="338"/>
      <c r="C74" s="338"/>
      <c r="D74" s="340"/>
      <c r="E74" s="339"/>
      <c r="F74" s="338"/>
      <c r="G74" s="338"/>
      <c r="H74" s="338"/>
      <c r="I74" s="338"/>
      <c r="J74" s="338"/>
      <c r="K74" s="338"/>
      <c r="L74" s="338"/>
      <c r="M74" s="338"/>
      <c r="N74" s="338"/>
      <c r="O74" s="338"/>
      <c r="P74" s="338"/>
      <c r="Q74" s="338"/>
      <c r="R74" s="340"/>
      <c r="S74" s="339"/>
      <c r="T74" s="338"/>
      <c r="U74" s="338"/>
      <c r="V74" s="338"/>
      <c r="W74" s="338"/>
      <c r="X74" s="338"/>
      <c r="Y74" s="338"/>
      <c r="Z74" s="338"/>
      <c r="AA74" s="338"/>
      <c r="AB74" s="338"/>
      <c r="AC74" s="338"/>
      <c r="AD74" s="338"/>
      <c r="AE74" s="338"/>
      <c r="AF74" s="338"/>
      <c r="AG74" s="338"/>
      <c r="AH74" s="338"/>
      <c r="AI74" s="338"/>
      <c r="AJ74" s="340"/>
      <c r="AK74" s="42"/>
      <c r="AN74" s="338"/>
      <c r="AO74" s="338"/>
      <c r="AP74" s="340"/>
      <c r="AQ74" s="334"/>
      <c r="AR74" s="336"/>
      <c r="AS74" s="334"/>
      <c r="AT74" s="336"/>
      <c r="AU74" s="334"/>
      <c r="AV74" s="336"/>
      <c r="AW74" s="339"/>
      <c r="AX74" s="338"/>
      <c r="AY74" s="340"/>
      <c r="AZ74" s="334"/>
      <c r="BA74" s="336"/>
      <c r="BB74" s="334"/>
      <c r="BC74" s="336"/>
      <c r="BD74" s="334"/>
      <c r="BE74" s="336"/>
      <c r="BF74" s="334"/>
      <c r="BG74" s="336"/>
      <c r="BH74" s="339"/>
      <c r="BI74" s="338"/>
      <c r="BJ74" s="340"/>
      <c r="BK74" s="334"/>
      <c r="BL74" s="336"/>
      <c r="BM74" s="334"/>
      <c r="BN74" s="336"/>
      <c r="BO74" s="334"/>
      <c r="BP74" s="336"/>
      <c r="BQ74" s="339"/>
      <c r="BR74" s="338"/>
      <c r="BS74" s="338"/>
      <c r="BV74" s="41"/>
      <c r="BW74" s="328"/>
      <c r="BX74" s="329"/>
      <c r="BY74" s="329"/>
      <c r="BZ74" s="329"/>
      <c r="CA74" s="329"/>
      <c r="CB74" s="329"/>
      <c r="CC74" s="329"/>
      <c r="CD74" s="329"/>
      <c r="CE74" s="329"/>
      <c r="CF74" s="329"/>
      <c r="CG74" s="329"/>
      <c r="CH74" s="329"/>
      <c r="CI74" s="329"/>
      <c r="CJ74" s="329"/>
      <c r="CK74" s="329"/>
      <c r="CL74" s="330"/>
      <c r="CM74" s="331"/>
      <c r="CN74" s="339"/>
      <c r="CO74" s="338"/>
      <c r="CP74" s="338"/>
      <c r="CQ74" s="357"/>
    </row>
    <row r="75" spans="1:95" ht="12" customHeight="1" x14ac:dyDescent="0.4">
      <c r="A75" s="414"/>
      <c r="B75" s="338"/>
      <c r="C75" s="338"/>
      <c r="D75" s="340"/>
      <c r="E75" s="339"/>
      <c r="F75" s="338"/>
      <c r="G75" s="338"/>
      <c r="H75" s="338"/>
      <c r="I75" s="338"/>
      <c r="J75" s="338"/>
      <c r="K75" s="338"/>
      <c r="L75" s="338"/>
      <c r="M75" s="338"/>
      <c r="N75" s="338"/>
      <c r="O75" s="338"/>
      <c r="P75" s="338"/>
      <c r="Q75" s="338"/>
      <c r="R75" s="340"/>
      <c r="S75" s="339"/>
      <c r="T75" s="338"/>
      <c r="U75" s="388" t="s">
        <v>138</v>
      </c>
      <c r="V75" s="389"/>
      <c r="W75" s="390" t="s">
        <v>85</v>
      </c>
      <c r="X75" s="341"/>
      <c r="Y75" s="341"/>
      <c r="Z75" s="341"/>
      <c r="AA75" s="353"/>
      <c r="AB75" s="388" t="s">
        <v>138</v>
      </c>
      <c r="AC75" s="389"/>
      <c r="AD75" s="390" t="s">
        <v>86</v>
      </c>
      <c r="AE75" s="341"/>
      <c r="AF75" s="341"/>
      <c r="AG75" s="341"/>
      <c r="AH75" s="341"/>
      <c r="AI75" s="341"/>
      <c r="AJ75" s="391"/>
      <c r="AK75" s="339"/>
      <c r="AL75" s="338"/>
      <c r="AM75" s="338"/>
      <c r="AN75" s="338"/>
      <c r="AO75" s="338"/>
      <c r="AP75" s="338">
        <f>IF('(再表示)入力用'!AI55&lt;&gt;"",'(再表示)入力用'!AI55,'(再表示)入力用'!BG55)</f>
        <v>0</v>
      </c>
      <c r="AQ75" s="338"/>
      <c r="AR75" s="338"/>
      <c r="AS75" s="462">
        <f>IF('(再表示)入力用'!AI55="超過",'(再表示)入力用'!AI56,'(再表示)入力用'!BG56)</f>
        <v>0</v>
      </c>
      <c r="AT75" s="462"/>
      <c r="AU75" s="462"/>
      <c r="AV75" s="462"/>
      <c r="AW75" s="462"/>
      <c r="AX75" s="462"/>
      <c r="AY75" s="338">
        <f>'(再表示)入力用'!CE55</f>
        <v>0</v>
      </c>
      <c r="AZ75" s="338"/>
      <c r="BA75" s="338"/>
      <c r="BB75" s="462">
        <f>'(再表示)入力用'!CE56</f>
        <v>0</v>
      </c>
      <c r="BC75" s="462"/>
      <c r="BD75" s="462"/>
      <c r="BE75" s="462"/>
      <c r="BF75" s="462"/>
      <c r="BG75" s="462"/>
      <c r="BH75" s="462"/>
      <c r="BI75" s="338"/>
      <c r="BJ75" s="338"/>
      <c r="BK75" s="338">
        <f>IF('(再表示)入力用'!EA55&lt;&gt;"",'(再表示)入力用'!EA55,'(再表示)入力用'!DC55)</f>
        <v>0</v>
      </c>
      <c r="BL75" s="338"/>
      <c r="BM75" s="338"/>
      <c r="BN75" s="462">
        <f>IF('(再表示)入力用'!EA55="超過",'(再表示)入力用'!EA56,'(再表示)入力用'!DC56)</f>
        <v>0</v>
      </c>
      <c r="BO75" s="462"/>
      <c r="BP75" s="462"/>
      <c r="BQ75" s="462"/>
      <c r="BR75" s="462"/>
      <c r="BS75" s="462"/>
      <c r="BT75" s="462"/>
      <c r="BU75" s="338"/>
      <c r="BV75" s="340"/>
      <c r="BW75" s="328"/>
      <c r="BX75" s="329"/>
      <c r="BY75" s="329"/>
      <c r="BZ75" s="329"/>
      <c r="CA75" s="329"/>
      <c r="CB75" s="329"/>
      <c r="CC75" s="329"/>
      <c r="CD75" s="329"/>
      <c r="CE75" s="329"/>
      <c r="CF75" s="329"/>
      <c r="CG75" s="329"/>
      <c r="CH75" s="329"/>
      <c r="CI75" s="329"/>
      <c r="CJ75" s="329"/>
      <c r="CK75" s="329"/>
      <c r="CL75" s="330"/>
      <c r="CM75" s="331"/>
      <c r="CN75" s="339"/>
      <c r="CO75" s="338"/>
      <c r="CP75" s="338"/>
      <c r="CQ75" s="357"/>
    </row>
    <row r="76" spans="1:95" ht="3" customHeight="1" x14ac:dyDescent="0.4">
      <c r="A76" s="414"/>
      <c r="B76" s="338"/>
      <c r="C76" s="338"/>
      <c r="D76" s="340"/>
      <c r="E76" s="339"/>
      <c r="F76" s="338"/>
      <c r="G76" s="338"/>
      <c r="H76" s="338"/>
      <c r="I76" s="338"/>
      <c r="J76" s="338"/>
      <c r="K76" s="338"/>
      <c r="L76" s="338"/>
      <c r="M76" s="338"/>
      <c r="N76" s="338"/>
      <c r="O76" s="338"/>
      <c r="P76" s="338"/>
      <c r="Q76" s="338"/>
      <c r="R76" s="340"/>
      <c r="S76" s="334"/>
      <c r="T76" s="335"/>
      <c r="U76" s="335"/>
      <c r="V76" s="335"/>
      <c r="W76" s="335"/>
      <c r="X76" s="335"/>
      <c r="Y76" s="335"/>
      <c r="Z76" s="335"/>
      <c r="AA76" s="335"/>
      <c r="AB76" s="335"/>
      <c r="AC76" s="335"/>
      <c r="AD76" s="335"/>
      <c r="AE76" s="335"/>
      <c r="AF76" s="335"/>
      <c r="AG76" s="335"/>
      <c r="AH76" s="335"/>
      <c r="AI76" s="335"/>
      <c r="AJ76" s="336"/>
      <c r="AK76" s="334"/>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6"/>
      <c r="BW76" s="334"/>
      <c r="BX76" s="335"/>
      <c r="BY76" s="335"/>
      <c r="BZ76" s="335"/>
      <c r="CA76" s="335"/>
      <c r="CB76" s="335"/>
      <c r="CC76" s="335"/>
      <c r="CD76" s="335"/>
      <c r="CE76" s="335"/>
      <c r="CF76" s="335"/>
      <c r="CG76" s="335"/>
      <c r="CH76" s="335"/>
      <c r="CI76" s="335"/>
      <c r="CJ76" s="335"/>
      <c r="CK76" s="335"/>
      <c r="CL76" s="332"/>
      <c r="CM76" s="333"/>
      <c r="CN76" s="339"/>
      <c r="CO76" s="338"/>
      <c r="CP76" s="338"/>
      <c r="CQ76" s="357"/>
    </row>
    <row r="77" spans="1:95" ht="9" customHeight="1" x14ac:dyDescent="0.4">
      <c r="A77" s="414"/>
      <c r="B77" s="338"/>
      <c r="C77" s="338"/>
      <c r="D77" s="340"/>
      <c r="E77" s="339"/>
      <c r="F77" s="338"/>
      <c r="G77" s="338"/>
      <c r="H77" s="338"/>
      <c r="I77" s="338"/>
      <c r="J77" s="338"/>
      <c r="K77" s="338"/>
      <c r="L77" s="338"/>
      <c r="M77" s="338"/>
      <c r="N77" s="338"/>
      <c r="O77" s="338"/>
      <c r="P77" s="338"/>
      <c r="Q77" s="338"/>
      <c r="R77" s="340"/>
      <c r="S77" s="447">
        <f>'(再表示)入力用'!J59</f>
        <v>0</v>
      </c>
      <c r="T77" s="448"/>
      <c r="U77" s="448"/>
      <c r="V77" s="337" t="s">
        <v>160</v>
      </c>
      <c r="W77" s="337"/>
      <c r="X77" s="452">
        <f>'(再表示)入力用'!O59</f>
        <v>0</v>
      </c>
      <c r="Y77" s="448"/>
      <c r="Z77" s="448"/>
      <c r="AA77" s="337" t="s">
        <v>69</v>
      </c>
      <c r="AB77" s="337"/>
      <c r="AC77" s="453" t="s">
        <v>289</v>
      </c>
      <c r="AD77" s="453"/>
      <c r="AE77" s="448" t="str">
        <f>'(再表示)入力用'!T59</f>
        <v/>
      </c>
      <c r="AF77" s="448"/>
      <c r="AG77" s="337" t="s">
        <v>31</v>
      </c>
      <c r="AH77" s="337"/>
      <c r="AI77" s="337"/>
      <c r="AJ77" s="406"/>
      <c r="AK77" s="456">
        <f>'(再表示)入力用'!$AP$59</f>
        <v>0</v>
      </c>
      <c r="AL77" s="458"/>
      <c r="AM77" s="458"/>
      <c r="AN77" s="458"/>
      <c r="AO77" s="458"/>
      <c r="AP77" s="337">
        <v>9</v>
      </c>
      <c r="AQ77" s="337"/>
      <c r="AR77" s="337">
        <v>10</v>
      </c>
      <c r="AS77" s="337"/>
      <c r="AT77" s="337">
        <v>11</v>
      </c>
      <c r="AU77" s="337"/>
      <c r="AV77" s="337">
        <v>12</v>
      </c>
      <c r="AW77" s="337"/>
      <c r="AX77" s="337"/>
      <c r="AY77" s="337">
        <v>13</v>
      </c>
      <c r="AZ77" s="337"/>
      <c r="BA77" s="337">
        <v>14</v>
      </c>
      <c r="BB77" s="337"/>
      <c r="BC77" s="337">
        <v>15</v>
      </c>
      <c r="BD77" s="337"/>
      <c r="BE77" s="337">
        <v>16</v>
      </c>
      <c r="BF77" s="337"/>
      <c r="BG77" s="337">
        <v>17</v>
      </c>
      <c r="BH77" s="337"/>
      <c r="BI77" s="337"/>
      <c r="BJ77" s="337">
        <v>18</v>
      </c>
      <c r="BK77" s="337"/>
      <c r="BL77" s="337">
        <v>19</v>
      </c>
      <c r="BM77" s="337"/>
      <c r="BN77" s="337">
        <v>20</v>
      </c>
      <c r="BO77" s="337"/>
      <c r="BP77" s="337">
        <v>21</v>
      </c>
      <c r="BQ77" s="337"/>
      <c r="BR77" s="457">
        <f>'(再表示)入力用'!EH59</f>
        <v>0</v>
      </c>
      <c r="BS77" s="458"/>
      <c r="BT77" s="458"/>
      <c r="BU77" s="458"/>
      <c r="BV77" s="459"/>
      <c r="BW77" s="324" t="s">
        <v>84</v>
      </c>
      <c r="BX77" s="325"/>
      <c r="BY77" s="325"/>
      <c r="BZ77" s="325"/>
      <c r="CA77" s="325"/>
      <c r="CB77" s="326">
        <f>'(再表示)入力用'!K62</f>
        <v>0</v>
      </c>
      <c r="CC77" s="326"/>
      <c r="CD77" s="326"/>
      <c r="CE77" s="326"/>
      <c r="CF77" s="326"/>
      <c r="CG77" s="326"/>
      <c r="CH77" s="326"/>
      <c r="CI77" s="326"/>
      <c r="CJ77" s="326"/>
      <c r="CK77" s="326"/>
      <c r="CL77" s="326"/>
      <c r="CM77" s="327"/>
      <c r="CN77" s="339"/>
      <c r="CO77" s="338"/>
      <c r="CP77" s="338"/>
      <c r="CQ77" s="357"/>
    </row>
    <row r="78" spans="1:95" ht="9" customHeight="1" x14ac:dyDescent="0.4">
      <c r="A78" s="414"/>
      <c r="B78" s="338"/>
      <c r="C78" s="338"/>
      <c r="D78" s="340"/>
      <c r="E78" s="339"/>
      <c r="F78" s="338"/>
      <c r="G78" s="338"/>
      <c r="H78" s="338"/>
      <c r="I78" s="338"/>
      <c r="J78" s="338"/>
      <c r="K78" s="338"/>
      <c r="L78" s="338"/>
      <c r="M78" s="338"/>
      <c r="N78" s="338"/>
      <c r="O78" s="338"/>
      <c r="P78" s="338"/>
      <c r="Q78" s="338"/>
      <c r="R78" s="340"/>
      <c r="S78" s="449"/>
      <c r="T78" s="450"/>
      <c r="U78" s="450"/>
      <c r="V78" s="451"/>
      <c r="W78" s="451"/>
      <c r="X78" s="450"/>
      <c r="Y78" s="450"/>
      <c r="Z78" s="450"/>
      <c r="AA78" s="451"/>
      <c r="AB78" s="451"/>
      <c r="AC78" s="454"/>
      <c r="AD78" s="454"/>
      <c r="AE78" s="450"/>
      <c r="AF78" s="450"/>
      <c r="AG78" s="451"/>
      <c r="AH78" s="451"/>
      <c r="AI78" s="451"/>
      <c r="AJ78" s="455"/>
      <c r="AK78" s="463"/>
      <c r="AL78" s="460"/>
      <c r="AM78" s="460"/>
      <c r="AN78" s="460"/>
      <c r="AO78" s="460"/>
      <c r="AP78" s="338"/>
      <c r="AQ78" s="338"/>
      <c r="AR78" s="338"/>
      <c r="AS78" s="338"/>
      <c r="AT78" s="338"/>
      <c r="AU78" s="338"/>
      <c r="AV78" s="338"/>
      <c r="AW78" s="338"/>
      <c r="AX78" s="338"/>
      <c r="AY78" s="338"/>
      <c r="AZ78" s="338"/>
      <c r="BA78" s="338"/>
      <c r="BB78" s="338"/>
      <c r="BC78" s="338"/>
      <c r="BD78" s="338"/>
      <c r="BE78" s="338"/>
      <c r="BF78" s="338"/>
      <c r="BG78" s="338"/>
      <c r="BH78" s="338"/>
      <c r="BI78" s="338"/>
      <c r="BJ78" s="338"/>
      <c r="BK78" s="338"/>
      <c r="BL78" s="338"/>
      <c r="BM78" s="338"/>
      <c r="BN78" s="338"/>
      <c r="BO78" s="338"/>
      <c r="BP78" s="338"/>
      <c r="BQ78" s="338"/>
      <c r="BR78" s="460"/>
      <c r="BS78" s="460"/>
      <c r="BT78" s="460"/>
      <c r="BU78" s="460"/>
      <c r="BV78" s="461"/>
      <c r="BW78" s="328">
        <f>AS80+BB80+BN80</f>
        <v>0</v>
      </c>
      <c r="BX78" s="329"/>
      <c r="BY78" s="329"/>
      <c r="BZ78" s="329"/>
      <c r="CA78" s="329"/>
      <c r="CB78" s="329"/>
      <c r="CC78" s="329"/>
      <c r="CD78" s="329"/>
      <c r="CE78" s="329"/>
      <c r="CF78" s="329"/>
      <c r="CG78" s="329"/>
      <c r="CH78" s="329"/>
      <c r="CI78" s="329"/>
      <c r="CJ78" s="329"/>
      <c r="CK78" s="329"/>
      <c r="CL78" s="330" t="s">
        <v>50</v>
      </c>
      <c r="CM78" s="331"/>
      <c r="CN78" s="339"/>
      <c r="CO78" s="338"/>
      <c r="CP78" s="338"/>
      <c r="CQ78" s="357"/>
    </row>
    <row r="79" spans="1:95" ht="3" customHeight="1" x14ac:dyDescent="0.4">
      <c r="A79" s="414"/>
      <c r="B79" s="338"/>
      <c r="C79" s="338"/>
      <c r="D79" s="340"/>
      <c r="E79" s="339"/>
      <c r="F79" s="338"/>
      <c r="G79" s="338"/>
      <c r="H79" s="338"/>
      <c r="I79" s="338"/>
      <c r="J79" s="338"/>
      <c r="K79" s="338"/>
      <c r="L79" s="338"/>
      <c r="M79" s="338"/>
      <c r="N79" s="338"/>
      <c r="O79" s="338"/>
      <c r="P79" s="338"/>
      <c r="Q79" s="338"/>
      <c r="R79" s="340"/>
      <c r="S79" s="339"/>
      <c r="T79" s="338"/>
      <c r="U79" s="338"/>
      <c r="V79" s="338"/>
      <c r="W79" s="338"/>
      <c r="X79" s="338"/>
      <c r="Y79" s="338"/>
      <c r="Z79" s="338"/>
      <c r="AA79" s="338"/>
      <c r="AB79" s="338"/>
      <c r="AC79" s="338"/>
      <c r="AD79" s="338"/>
      <c r="AE79" s="338"/>
      <c r="AF79" s="338"/>
      <c r="AG79" s="338"/>
      <c r="AH79" s="338"/>
      <c r="AI79" s="338"/>
      <c r="AJ79" s="340"/>
      <c r="AK79" s="42"/>
      <c r="AN79" s="338"/>
      <c r="AO79" s="338"/>
      <c r="AP79" s="340"/>
      <c r="AQ79" s="334"/>
      <c r="AR79" s="336"/>
      <c r="AS79" s="334"/>
      <c r="AT79" s="336"/>
      <c r="AU79" s="334"/>
      <c r="AV79" s="336"/>
      <c r="AW79" s="339"/>
      <c r="AX79" s="338"/>
      <c r="AY79" s="340"/>
      <c r="AZ79" s="334"/>
      <c r="BA79" s="336"/>
      <c r="BB79" s="334"/>
      <c r="BC79" s="336"/>
      <c r="BD79" s="334"/>
      <c r="BE79" s="336"/>
      <c r="BF79" s="334"/>
      <c r="BG79" s="336"/>
      <c r="BH79" s="339"/>
      <c r="BI79" s="338"/>
      <c r="BJ79" s="340"/>
      <c r="BK79" s="334"/>
      <c r="BL79" s="336"/>
      <c r="BM79" s="334"/>
      <c r="BN79" s="336"/>
      <c r="BO79" s="334"/>
      <c r="BP79" s="336"/>
      <c r="BQ79" s="339"/>
      <c r="BR79" s="338"/>
      <c r="BS79" s="338"/>
      <c r="BV79" s="41"/>
      <c r="BW79" s="328"/>
      <c r="BX79" s="329"/>
      <c r="BY79" s="329"/>
      <c r="BZ79" s="329"/>
      <c r="CA79" s="329"/>
      <c r="CB79" s="329"/>
      <c r="CC79" s="329"/>
      <c r="CD79" s="329"/>
      <c r="CE79" s="329"/>
      <c r="CF79" s="329"/>
      <c r="CG79" s="329"/>
      <c r="CH79" s="329"/>
      <c r="CI79" s="329"/>
      <c r="CJ79" s="329"/>
      <c r="CK79" s="329"/>
      <c r="CL79" s="330"/>
      <c r="CM79" s="331"/>
      <c r="CN79" s="339"/>
      <c r="CO79" s="338"/>
      <c r="CP79" s="338"/>
      <c r="CQ79" s="357"/>
    </row>
    <row r="80" spans="1:95" ht="12" customHeight="1" x14ac:dyDescent="0.4">
      <c r="A80" s="414"/>
      <c r="B80" s="338"/>
      <c r="C80" s="338"/>
      <c r="D80" s="340"/>
      <c r="E80" s="339"/>
      <c r="F80" s="338"/>
      <c r="G80" s="338"/>
      <c r="H80" s="338"/>
      <c r="I80" s="338"/>
      <c r="J80" s="338"/>
      <c r="K80" s="338"/>
      <c r="L80" s="338"/>
      <c r="M80" s="338"/>
      <c r="N80" s="338"/>
      <c r="O80" s="338"/>
      <c r="P80" s="338"/>
      <c r="Q80" s="338"/>
      <c r="R80" s="340"/>
      <c r="S80" s="339"/>
      <c r="T80" s="338"/>
      <c r="U80" s="388" t="s">
        <v>138</v>
      </c>
      <c r="V80" s="389"/>
      <c r="W80" s="390" t="s">
        <v>85</v>
      </c>
      <c r="X80" s="341"/>
      <c r="Y80" s="341"/>
      <c r="Z80" s="341"/>
      <c r="AA80" s="353"/>
      <c r="AB80" s="388" t="s">
        <v>138</v>
      </c>
      <c r="AC80" s="389"/>
      <c r="AD80" s="390" t="s">
        <v>86</v>
      </c>
      <c r="AE80" s="341"/>
      <c r="AF80" s="341"/>
      <c r="AG80" s="341"/>
      <c r="AH80" s="341"/>
      <c r="AI80" s="341"/>
      <c r="AJ80" s="391"/>
      <c r="AK80" s="339"/>
      <c r="AL80" s="338"/>
      <c r="AM80" s="338"/>
      <c r="AN80" s="338"/>
      <c r="AO80" s="338"/>
      <c r="AP80" s="338">
        <f>IF('(再表示)入力用'!AI60&lt;&gt;"",'(再表示)入力用'!AI60,'(再表示)入力用'!BG60)</f>
        <v>0</v>
      </c>
      <c r="AQ80" s="338"/>
      <c r="AR80" s="338"/>
      <c r="AS80" s="462">
        <f>IF('(再表示)入力用'!AI60="超過",'(再表示)入力用'!AI61,'(再表示)入力用'!BG61)</f>
        <v>0</v>
      </c>
      <c r="AT80" s="462"/>
      <c r="AU80" s="462"/>
      <c r="AV80" s="462"/>
      <c r="AW80" s="462"/>
      <c r="AX80" s="462"/>
      <c r="AY80" s="338">
        <f>'(再表示)入力用'!CE60</f>
        <v>0</v>
      </c>
      <c r="AZ80" s="338"/>
      <c r="BA80" s="338"/>
      <c r="BB80" s="462">
        <f>'(再表示)入力用'!CE61</f>
        <v>0</v>
      </c>
      <c r="BC80" s="462"/>
      <c r="BD80" s="462"/>
      <c r="BE80" s="462"/>
      <c r="BF80" s="462"/>
      <c r="BG80" s="462"/>
      <c r="BH80" s="462"/>
      <c r="BI80" s="338"/>
      <c r="BJ80" s="338"/>
      <c r="BK80" s="338">
        <f>IF('(再表示)入力用'!EA60&lt;&gt;"",'(再表示)入力用'!EA60,'(再表示)入力用'!DC60)</f>
        <v>0</v>
      </c>
      <c r="BL80" s="338"/>
      <c r="BM80" s="338"/>
      <c r="BN80" s="462">
        <f>IF('(再表示)入力用'!EA60="超過",'(再表示)入力用'!EA61,'(再表示)入力用'!DC61)</f>
        <v>0</v>
      </c>
      <c r="BO80" s="462"/>
      <c r="BP80" s="462"/>
      <c r="BQ80" s="462"/>
      <c r="BR80" s="462"/>
      <c r="BS80" s="462"/>
      <c r="BT80" s="462"/>
      <c r="BU80" s="338"/>
      <c r="BV80" s="340"/>
      <c r="BW80" s="328"/>
      <c r="BX80" s="329"/>
      <c r="BY80" s="329"/>
      <c r="BZ80" s="329"/>
      <c r="CA80" s="329"/>
      <c r="CB80" s="329"/>
      <c r="CC80" s="329"/>
      <c r="CD80" s="329"/>
      <c r="CE80" s="329"/>
      <c r="CF80" s="329"/>
      <c r="CG80" s="329"/>
      <c r="CH80" s="329"/>
      <c r="CI80" s="329"/>
      <c r="CJ80" s="329"/>
      <c r="CK80" s="329"/>
      <c r="CL80" s="330"/>
      <c r="CM80" s="331"/>
      <c r="CN80" s="339"/>
      <c r="CO80" s="338"/>
      <c r="CP80" s="338"/>
      <c r="CQ80" s="357"/>
    </row>
    <row r="81" spans="1:95" ht="3" customHeight="1" x14ac:dyDescent="0.4">
      <c r="A81" s="414"/>
      <c r="B81" s="338"/>
      <c r="C81" s="338"/>
      <c r="D81" s="340"/>
      <c r="E81" s="334"/>
      <c r="F81" s="335"/>
      <c r="G81" s="335"/>
      <c r="H81" s="335"/>
      <c r="I81" s="335"/>
      <c r="J81" s="335"/>
      <c r="K81" s="335"/>
      <c r="L81" s="335"/>
      <c r="M81" s="335"/>
      <c r="N81" s="335"/>
      <c r="O81" s="335"/>
      <c r="P81" s="335"/>
      <c r="Q81" s="335"/>
      <c r="R81" s="336"/>
      <c r="S81" s="334"/>
      <c r="T81" s="335"/>
      <c r="U81" s="335"/>
      <c r="V81" s="335"/>
      <c r="W81" s="335"/>
      <c r="X81" s="335"/>
      <c r="Y81" s="335"/>
      <c r="Z81" s="335"/>
      <c r="AA81" s="335"/>
      <c r="AB81" s="335"/>
      <c r="AC81" s="335"/>
      <c r="AD81" s="335"/>
      <c r="AE81" s="335"/>
      <c r="AF81" s="335"/>
      <c r="AG81" s="335"/>
      <c r="AH81" s="335"/>
      <c r="AI81" s="335"/>
      <c r="AJ81" s="336"/>
      <c r="AK81" s="334"/>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6"/>
      <c r="BW81" s="334"/>
      <c r="BX81" s="335"/>
      <c r="BY81" s="335"/>
      <c r="BZ81" s="335"/>
      <c r="CA81" s="335"/>
      <c r="CB81" s="335"/>
      <c r="CC81" s="335"/>
      <c r="CD81" s="335"/>
      <c r="CE81" s="335"/>
      <c r="CF81" s="335"/>
      <c r="CG81" s="335"/>
      <c r="CH81" s="335"/>
      <c r="CI81" s="335"/>
      <c r="CJ81" s="335"/>
      <c r="CK81" s="335"/>
      <c r="CL81" s="332"/>
      <c r="CM81" s="333"/>
      <c r="CN81" s="339"/>
      <c r="CO81" s="338"/>
      <c r="CP81" s="338"/>
      <c r="CQ81" s="357"/>
    </row>
    <row r="82" spans="1:95" ht="24.75" customHeight="1" x14ac:dyDescent="0.4">
      <c r="A82" s="414"/>
      <c r="B82" s="338"/>
      <c r="C82" s="338"/>
      <c r="D82" s="340"/>
      <c r="E82" s="413"/>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406"/>
      <c r="BI82" s="470" t="s">
        <v>87</v>
      </c>
      <c r="BJ82" s="471"/>
      <c r="BK82" s="471"/>
      <c r="BL82" s="471"/>
      <c r="BM82" s="471"/>
      <c r="BN82" s="471"/>
      <c r="BO82" s="471"/>
      <c r="BP82" s="471"/>
      <c r="BQ82" s="471"/>
      <c r="BR82" s="471"/>
      <c r="BS82" s="471"/>
      <c r="BT82" s="471"/>
      <c r="BU82" s="471"/>
      <c r="BV82" s="472"/>
      <c r="BW82" s="476">
        <f>BW48+BW53+BW58+BW63+BW68+BW73+BW78</f>
        <v>0</v>
      </c>
      <c r="BX82" s="477"/>
      <c r="BY82" s="477"/>
      <c r="BZ82" s="477"/>
      <c r="CA82" s="477"/>
      <c r="CB82" s="477"/>
      <c r="CC82" s="477"/>
      <c r="CD82" s="477"/>
      <c r="CE82" s="477"/>
      <c r="CF82" s="477"/>
      <c r="CG82" s="477"/>
      <c r="CH82" s="477"/>
      <c r="CI82" s="477"/>
      <c r="CJ82" s="477"/>
      <c r="CK82" s="477"/>
      <c r="CL82" s="494" t="s">
        <v>50</v>
      </c>
      <c r="CM82" s="495"/>
      <c r="CN82" s="339"/>
      <c r="CO82" s="338"/>
      <c r="CP82" s="338"/>
      <c r="CQ82" s="357"/>
    </row>
    <row r="83" spans="1:95" ht="3" customHeight="1" x14ac:dyDescent="0.4">
      <c r="A83" s="414"/>
      <c r="B83" s="338"/>
      <c r="C83" s="338"/>
      <c r="D83" s="340"/>
      <c r="E83" s="334"/>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6"/>
      <c r="BI83" s="473"/>
      <c r="BJ83" s="474"/>
      <c r="BK83" s="474"/>
      <c r="BL83" s="474"/>
      <c r="BM83" s="474"/>
      <c r="BN83" s="474"/>
      <c r="BO83" s="474"/>
      <c r="BP83" s="474"/>
      <c r="BQ83" s="474"/>
      <c r="BR83" s="474"/>
      <c r="BS83" s="474"/>
      <c r="BT83" s="474"/>
      <c r="BU83" s="474"/>
      <c r="BV83" s="475"/>
      <c r="BW83" s="334"/>
      <c r="BX83" s="335"/>
      <c r="BY83" s="335"/>
      <c r="BZ83" s="335"/>
      <c r="CA83" s="335"/>
      <c r="CB83" s="335"/>
      <c r="CC83" s="335"/>
      <c r="CD83" s="335"/>
      <c r="CE83" s="335"/>
      <c r="CF83" s="335"/>
      <c r="CG83" s="335"/>
      <c r="CH83" s="335"/>
      <c r="CI83" s="335"/>
      <c r="CJ83" s="335"/>
      <c r="CK83" s="335"/>
      <c r="CL83" s="332"/>
      <c r="CM83" s="333"/>
      <c r="CN83" s="339"/>
      <c r="CO83" s="338"/>
      <c r="CP83" s="338"/>
      <c r="CQ83" s="357"/>
    </row>
    <row r="84" spans="1:95" ht="12" customHeight="1" x14ac:dyDescent="0.4">
      <c r="A84" s="414"/>
      <c r="B84" s="338"/>
      <c r="C84" s="338"/>
      <c r="D84" s="340"/>
      <c r="E84" s="496" t="s">
        <v>189</v>
      </c>
      <c r="F84" s="497"/>
      <c r="G84" s="497"/>
      <c r="H84" s="497"/>
      <c r="I84" s="497"/>
      <c r="J84" s="497"/>
      <c r="K84" s="497"/>
      <c r="L84" s="498"/>
      <c r="M84" s="478"/>
      <c r="N84" s="479"/>
      <c r="O84" s="479"/>
      <c r="P84" s="479"/>
      <c r="Q84" s="479"/>
      <c r="R84" s="479"/>
      <c r="S84" s="479"/>
      <c r="T84" s="480"/>
      <c r="U84" s="478"/>
      <c r="V84" s="479"/>
      <c r="W84" s="479"/>
      <c r="X84" s="479"/>
      <c r="Y84" s="479"/>
      <c r="Z84" s="479"/>
      <c r="AA84" s="479"/>
      <c r="AB84" s="480"/>
      <c r="AC84" s="478"/>
      <c r="AD84" s="479"/>
      <c r="AE84" s="479"/>
      <c r="AF84" s="479"/>
      <c r="AG84" s="479"/>
      <c r="AH84" s="479"/>
      <c r="AI84" s="479"/>
      <c r="AJ84" s="480"/>
      <c r="AK84" s="478"/>
      <c r="AL84" s="479"/>
      <c r="AM84" s="479"/>
      <c r="AN84" s="479"/>
      <c r="AO84" s="479"/>
      <c r="AP84" s="479"/>
      <c r="AQ84" s="479"/>
      <c r="AR84" s="480"/>
      <c r="AS84" s="484" t="s">
        <v>177</v>
      </c>
      <c r="AT84" s="485"/>
      <c r="AU84" s="485"/>
      <c r="AV84" s="485"/>
      <c r="AW84" s="485"/>
      <c r="AX84" s="485"/>
      <c r="AY84" s="485"/>
      <c r="AZ84" s="485"/>
      <c r="BA84" s="485"/>
      <c r="BB84" s="485"/>
      <c r="BC84" s="485"/>
      <c r="BD84" s="485"/>
      <c r="BE84" s="485"/>
      <c r="BF84" s="485"/>
      <c r="BG84" s="485"/>
      <c r="BH84" s="485"/>
      <c r="BI84" s="457">
        <f>'(再表示)入力用'!R7</f>
        <v>0</v>
      </c>
      <c r="BJ84" s="337"/>
      <c r="BK84" s="337"/>
      <c r="BL84" s="337"/>
      <c r="BM84" s="337" t="s">
        <v>27</v>
      </c>
      <c r="BN84" s="337"/>
      <c r="BO84" s="457">
        <f>'(再表示)入力用'!AA7</f>
        <v>0</v>
      </c>
      <c r="BP84" s="337"/>
      <c r="BQ84" s="337" t="s">
        <v>28</v>
      </c>
      <c r="BR84" s="337"/>
      <c r="BS84" s="457">
        <f>'(再表示)入力用'!AJ7</f>
        <v>0</v>
      </c>
      <c r="BT84" s="337"/>
      <c r="BU84" s="337" t="s">
        <v>69</v>
      </c>
      <c r="BV84" s="406"/>
      <c r="BW84" s="324" t="s">
        <v>88</v>
      </c>
      <c r="BX84" s="325"/>
      <c r="BY84" s="325"/>
      <c r="BZ84" s="325"/>
      <c r="CA84" s="325"/>
      <c r="CB84" s="325"/>
      <c r="CC84" s="325"/>
      <c r="CD84" s="325"/>
      <c r="CE84" s="325"/>
      <c r="CF84" s="325"/>
      <c r="CG84" s="325"/>
      <c r="CH84" s="325"/>
      <c r="CI84" s="325"/>
      <c r="CJ84" s="325"/>
      <c r="CK84" s="325"/>
      <c r="CL84" s="325"/>
      <c r="CM84" s="509"/>
      <c r="CN84" s="339"/>
      <c r="CO84" s="338"/>
      <c r="CP84" s="338"/>
      <c r="CQ84" s="357"/>
    </row>
    <row r="85" spans="1:95" ht="12" customHeight="1" x14ac:dyDescent="0.4">
      <c r="A85" s="414"/>
      <c r="B85" s="338"/>
      <c r="C85" s="338"/>
      <c r="D85" s="340"/>
      <c r="E85" s="499"/>
      <c r="F85" s="500"/>
      <c r="G85" s="500"/>
      <c r="H85" s="500"/>
      <c r="I85" s="500"/>
      <c r="J85" s="500"/>
      <c r="K85" s="500"/>
      <c r="L85" s="501"/>
      <c r="M85" s="481"/>
      <c r="N85" s="482"/>
      <c r="O85" s="482"/>
      <c r="P85" s="482"/>
      <c r="Q85" s="482"/>
      <c r="R85" s="482"/>
      <c r="S85" s="482"/>
      <c r="T85" s="483"/>
      <c r="U85" s="481"/>
      <c r="V85" s="482"/>
      <c r="W85" s="482"/>
      <c r="X85" s="482"/>
      <c r="Y85" s="482"/>
      <c r="Z85" s="482"/>
      <c r="AA85" s="482"/>
      <c r="AB85" s="483"/>
      <c r="AC85" s="481"/>
      <c r="AD85" s="482"/>
      <c r="AE85" s="482"/>
      <c r="AF85" s="482"/>
      <c r="AG85" s="482"/>
      <c r="AH85" s="482"/>
      <c r="AI85" s="482"/>
      <c r="AJ85" s="483"/>
      <c r="AK85" s="481"/>
      <c r="AL85" s="482"/>
      <c r="AM85" s="482"/>
      <c r="AN85" s="482"/>
      <c r="AO85" s="482"/>
      <c r="AP85" s="482"/>
      <c r="AQ85" s="482"/>
      <c r="AR85" s="483"/>
      <c r="AS85" s="486"/>
      <c r="AT85" s="487"/>
      <c r="AU85" s="487"/>
      <c r="AV85" s="487"/>
      <c r="AW85" s="487"/>
      <c r="AX85" s="487"/>
      <c r="AY85" s="487"/>
      <c r="AZ85" s="487"/>
      <c r="BA85" s="487"/>
      <c r="BB85" s="487"/>
      <c r="BC85" s="487"/>
      <c r="BD85" s="487"/>
      <c r="BE85" s="487"/>
      <c r="BF85" s="487"/>
      <c r="BG85" s="487"/>
      <c r="BH85" s="487"/>
      <c r="BI85" s="335"/>
      <c r="BJ85" s="335"/>
      <c r="BK85" s="335"/>
      <c r="BL85" s="335"/>
      <c r="BM85" s="335"/>
      <c r="BN85" s="335"/>
      <c r="BO85" s="335"/>
      <c r="BP85" s="335"/>
      <c r="BQ85" s="335"/>
      <c r="BR85" s="335"/>
      <c r="BS85" s="335"/>
      <c r="BT85" s="335"/>
      <c r="BU85" s="335"/>
      <c r="BV85" s="336"/>
      <c r="BW85" s="464">
        <f>'(再表示)入力用'!R19</f>
        <v>0</v>
      </c>
      <c r="BX85" s="373"/>
      <c r="BY85" s="373"/>
      <c r="BZ85" s="373"/>
      <c r="CA85" s="373"/>
      <c r="CB85" s="373"/>
      <c r="CC85" s="373"/>
      <c r="CD85" s="373"/>
      <c r="CE85" s="373"/>
      <c r="CF85" s="373"/>
      <c r="CG85" s="373"/>
      <c r="CH85" s="373"/>
      <c r="CI85" s="373"/>
      <c r="CJ85" s="373"/>
      <c r="CK85" s="373"/>
      <c r="CL85" s="373"/>
      <c r="CM85" s="465"/>
      <c r="CN85" s="339"/>
      <c r="CO85" s="338"/>
      <c r="CP85" s="338"/>
      <c r="CQ85" s="357"/>
    </row>
    <row r="86" spans="1:95" ht="24" customHeight="1" x14ac:dyDescent="0.4">
      <c r="A86" s="414"/>
      <c r="B86" s="338"/>
      <c r="C86" s="338"/>
      <c r="D86" s="340"/>
      <c r="E86" s="499"/>
      <c r="F86" s="500"/>
      <c r="G86" s="500"/>
      <c r="H86" s="500"/>
      <c r="I86" s="500"/>
      <c r="J86" s="500"/>
      <c r="K86" s="500"/>
      <c r="L86" s="501"/>
      <c r="M86" s="478"/>
      <c r="N86" s="479"/>
      <c r="O86" s="479"/>
      <c r="P86" s="479"/>
      <c r="Q86" s="479"/>
      <c r="R86" s="479"/>
      <c r="S86" s="479"/>
      <c r="T86" s="480"/>
      <c r="U86" s="478"/>
      <c r="V86" s="479"/>
      <c r="W86" s="479"/>
      <c r="X86" s="479"/>
      <c r="Y86" s="479"/>
      <c r="Z86" s="479"/>
      <c r="AA86" s="479"/>
      <c r="AB86" s="480"/>
      <c r="AC86" s="478"/>
      <c r="AD86" s="479"/>
      <c r="AE86" s="479"/>
      <c r="AF86" s="479"/>
      <c r="AG86" s="479"/>
      <c r="AH86" s="479"/>
      <c r="AI86" s="479"/>
      <c r="AJ86" s="480"/>
      <c r="AK86" s="478"/>
      <c r="AL86" s="479"/>
      <c r="AM86" s="479"/>
      <c r="AN86" s="479"/>
      <c r="AO86" s="479"/>
      <c r="AP86" s="479"/>
      <c r="AQ86" s="479"/>
      <c r="AR86" s="480"/>
      <c r="AS86" s="488" t="s">
        <v>89</v>
      </c>
      <c r="AT86" s="489"/>
      <c r="AU86" s="489"/>
      <c r="AV86" s="489"/>
      <c r="AW86" s="489"/>
      <c r="AX86" s="489"/>
      <c r="AY86" s="489"/>
      <c r="AZ86" s="489"/>
      <c r="BA86" s="489"/>
      <c r="BB86" s="489"/>
      <c r="BC86" s="489"/>
      <c r="BD86" s="489"/>
      <c r="BE86" s="489"/>
      <c r="BF86" s="489"/>
      <c r="BG86" s="489"/>
      <c r="BH86" s="489"/>
      <c r="BI86" s="469">
        <f>'(再表示)入力用'!R8</f>
        <v>0</v>
      </c>
      <c r="BJ86" s="319"/>
      <c r="BK86" s="319"/>
      <c r="BL86" s="319"/>
      <c r="BM86" s="319" t="s">
        <v>27</v>
      </c>
      <c r="BN86" s="319"/>
      <c r="BO86" s="469">
        <f>'(再表示)入力用'!AA8</f>
        <v>0</v>
      </c>
      <c r="BP86" s="319"/>
      <c r="BQ86" s="319" t="s">
        <v>28</v>
      </c>
      <c r="BR86" s="319"/>
      <c r="BS86" s="469">
        <f>'(再表示)入力用'!AJ8</f>
        <v>0</v>
      </c>
      <c r="BT86" s="319"/>
      <c r="BU86" s="319" t="s">
        <v>69</v>
      </c>
      <c r="BV86" s="320"/>
      <c r="BW86" s="464"/>
      <c r="BX86" s="373"/>
      <c r="BY86" s="373"/>
      <c r="BZ86" s="373"/>
      <c r="CA86" s="373"/>
      <c r="CB86" s="373"/>
      <c r="CC86" s="373"/>
      <c r="CD86" s="373"/>
      <c r="CE86" s="373"/>
      <c r="CF86" s="373"/>
      <c r="CG86" s="373"/>
      <c r="CH86" s="373"/>
      <c r="CI86" s="373"/>
      <c r="CJ86" s="373"/>
      <c r="CK86" s="373"/>
      <c r="CL86" s="373"/>
      <c r="CM86" s="465"/>
      <c r="CN86" s="339"/>
      <c r="CO86" s="338"/>
      <c r="CP86" s="338"/>
      <c r="CQ86" s="357"/>
    </row>
    <row r="87" spans="1:95" ht="24" customHeight="1" x14ac:dyDescent="0.4">
      <c r="A87" s="414"/>
      <c r="B87" s="338"/>
      <c r="C87" s="338"/>
      <c r="D87" s="340"/>
      <c r="E87" s="499"/>
      <c r="F87" s="500"/>
      <c r="G87" s="500"/>
      <c r="H87" s="500"/>
      <c r="I87" s="500"/>
      <c r="J87" s="500"/>
      <c r="K87" s="500"/>
      <c r="L87" s="501"/>
      <c r="M87" s="481"/>
      <c r="N87" s="482"/>
      <c r="O87" s="482"/>
      <c r="P87" s="482"/>
      <c r="Q87" s="482"/>
      <c r="R87" s="482"/>
      <c r="S87" s="482"/>
      <c r="T87" s="483"/>
      <c r="U87" s="481"/>
      <c r="V87" s="482"/>
      <c r="W87" s="482"/>
      <c r="X87" s="482"/>
      <c r="Y87" s="482"/>
      <c r="Z87" s="482"/>
      <c r="AA87" s="482"/>
      <c r="AB87" s="483"/>
      <c r="AC87" s="481"/>
      <c r="AD87" s="482"/>
      <c r="AE87" s="482"/>
      <c r="AF87" s="482"/>
      <c r="AG87" s="482"/>
      <c r="AH87" s="482"/>
      <c r="AI87" s="482"/>
      <c r="AJ87" s="483"/>
      <c r="AK87" s="481"/>
      <c r="AL87" s="482"/>
      <c r="AM87" s="482"/>
      <c r="AN87" s="482"/>
      <c r="AO87" s="482"/>
      <c r="AP87" s="482"/>
      <c r="AQ87" s="482"/>
      <c r="AR87" s="483"/>
      <c r="AS87" s="488" t="s">
        <v>90</v>
      </c>
      <c r="AT87" s="489"/>
      <c r="AU87" s="489"/>
      <c r="AV87" s="489"/>
      <c r="AW87" s="489"/>
      <c r="AX87" s="489"/>
      <c r="AY87" s="489"/>
      <c r="AZ87" s="489"/>
      <c r="BA87" s="489"/>
      <c r="BB87" s="489"/>
      <c r="BC87" s="489"/>
      <c r="BD87" s="489"/>
      <c r="BE87" s="489"/>
      <c r="BF87" s="489"/>
      <c r="BG87" s="489"/>
      <c r="BH87" s="489"/>
      <c r="BI87" s="469">
        <f>'(再表示)入力用'!R9</f>
        <v>0</v>
      </c>
      <c r="BJ87" s="319"/>
      <c r="BK87" s="319"/>
      <c r="BL87" s="319"/>
      <c r="BM87" s="319" t="s">
        <v>27</v>
      </c>
      <c r="BN87" s="319"/>
      <c r="BO87" s="469">
        <f>'(再表示)入力用'!AA9</f>
        <v>0</v>
      </c>
      <c r="BP87" s="319"/>
      <c r="BQ87" s="319" t="s">
        <v>28</v>
      </c>
      <c r="BR87" s="319"/>
      <c r="BS87" s="469">
        <f>'(再表示)入力用'!AJ9</f>
        <v>0</v>
      </c>
      <c r="BT87" s="319"/>
      <c r="BU87" s="319" t="s">
        <v>69</v>
      </c>
      <c r="BV87" s="320"/>
      <c r="BW87" s="464"/>
      <c r="BX87" s="373"/>
      <c r="BY87" s="373"/>
      <c r="BZ87" s="373"/>
      <c r="CA87" s="373"/>
      <c r="CB87" s="373"/>
      <c r="CC87" s="373"/>
      <c r="CD87" s="373"/>
      <c r="CE87" s="373"/>
      <c r="CF87" s="373"/>
      <c r="CG87" s="373"/>
      <c r="CH87" s="373"/>
      <c r="CI87" s="373"/>
      <c r="CJ87" s="373"/>
      <c r="CK87" s="373"/>
      <c r="CL87" s="373"/>
      <c r="CM87" s="465"/>
      <c r="CN87" s="339"/>
      <c r="CO87" s="338"/>
      <c r="CP87" s="338"/>
      <c r="CQ87" s="357"/>
    </row>
    <row r="88" spans="1:95" ht="24" customHeight="1" x14ac:dyDescent="0.4">
      <c r="A88" s="414"/>
      <c r="B88" s="338"/>
      <c r="C88" s="338"/>
      <c r="D88" s="340"/>
      <c r="E88" s="499"/>
      <c r="F88" s="500"/>
      <c r="G88" s="500"/>
      <c r="H88" s="500"/>
      <c r="I88" s="500"/>
      <c r="J88" s="500"/>
      <c r="K88" s="500"/>
      <c r="L88" s="501"/>
      <c r="M88" s="478"/>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80"/>
      <c r="AS88" s="488" t="s">
        <v>91</v>
      </c>
      <c r="AT88" s="489"/>
      <c r="AU88" s="489"/>
      <c r="AV88" s="489"/>
      <c r="AW88" s="489"/>
      <c r="AX88" s="489"/>
      <c r="AY88" s="489"/>
      <c r="AZ88" s="489"/>
      <c r="BA88" s="489"/>
      <c r="BB88" s="489"/>
      <c r="BC88" s="489"/>
      <c r="BD88" s="489"/>
      <c r="BE88" s="489"/>
      <c r="BF88" s="489"/>
      <c r="BG88" s="489"/>
      <c r="BH88" s="489"/>
      <c r="BI88" s="469">
        <f>'(再表示)入力用'!R10</f>
        <v>0</v>
      </c>
      <c r="BJ88" s="319"/>
      <c r="BK88" s="319"/>
      <c r="BL88" s="319"/>
      <c r="BM88" s="319" t="s">
        <v>27</v>
      </c>
      <c r="BN88" s="319"/>
      <c r="BO88" s="469">
        <f>'(再表示)入力用'!AA10</f>
        <v>0</v>
      </c>
      <c r="BP88" s="319"/>
      <c r="BQ88" s="319" t="s">
        <v>28</v>
      </c>
      <c r="BR88" s="319"/>
      <c r="BS88" s="469">
        <f>'(再表示)入力用'!AJ10</f>
        <v>0</v>
      </c>
      <c r="BT88" s="319"/>
      <c r="BU88" s="319" t="s">
        <v>69</v>
      </c>
      <c r="BV88" s="320"/>
      <c r="BW88" s="464"/>
      <c r="BX88" s="373"/>
      <c r="BY88" s="373"/>
      <c r="BZ88" s="373"/>
      <c r="CA88" s="373"/>
      <c r="CB88" s="373"/>
      <c r="CC88" s="373"/>
      <c r="CD88" s="373"/>
      <c r="CE88" s="373"/>
      <c r="CF88" s="373"/>
      <c r="CG88" s="373"/>
      <c r="CH88" s="373"/>
      <c r="CI88" s="373"/>
      <c r="CJ88" s="373"/>
      <c r="CK88" s="373"/>
      <c r="CL88" s="373"/>
      <c r="CM88" s="465"/>
      <c r="CN88" s="339"/>
      <c r="CO88" s="338"/>
      <c r="CP88" s="338"/>
      <c r="CQ88" s="357"/>
    </row>
    <row r="89" spans="1:95" ht="24" customHeight="1" x14ac:dyDescent="0.4">
      <c r="A89" s="414"/>
      <c r="B89" s="338"/>
      <c r="C89" s="338"/>
      <c r="D89" s="340"/>
      <c r="E89" s="502"/>
      <c r="F89" s="503"/>
      <c r="G89" s="503"/>
      <c r="H89" s="503"/>
      <c r="I89" s="503"/>
      <c r="J89" s="503"/>
      <c r="K89" s="503"/>
      <c r="L89" s="504"/>
      <c r="M89" s="481"/>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3"/>
      <c r="AS89" s="488" t="s">
        <v>92</v>
      </c>
      <c r="AT89" s="489"/>
      <c r="AU89" s="489"/>
      <c r="AV89" s="489"/>
      <c r="AW89" s="489"/>
      <c r="AX89" s="489"/>
      <c r="AY89" s="489"/>
      <c r="AZ89" s="489"/>
      <c r="BA89" s="489"/>
      <c r="BB89" s="489"/>
      <c r="BC89" s="489"/>
      <c r="BD89" s="489"/>
      <c r="BE89" s="489"/>
      <c r="BF89" s="489"/>
      <c r="BG89" s="489"/>
      <c r="BH89" s="489"/>
      <c r="BI89" s="508">
        <f>BW82</f>
        <v>0</v>
      </c>
      <c r="BJ89" s="508"/>
      <c r="BK89" s="508"/>
      <c r="BL89" s="508"/>
      <c r="BM89" s="508"/>
      <c r="BN89" s="508"/>
      <c r="BO89" s="508"/>
      <c r="BP89" s="508"/>
      <c r="BQ89" s="508"/>
      <c r="BR89" s="508"/>
      <c r="BS89" s="508"/>
      <c r="BT89" s="508"/>
      <c r="BU89" s="319" t="s">
        <v>50</v>
      </c>
      <c r="BV89" s="320"/>
      <c r="BW89" s="466"/>
      <c r="BX89" s="467"/>
      <c r="BY89" s="467"/>
      <c r="BZ89" s="467"/>
      <c r="CA89" s="467"/>
      <c r="CB89" s="467"/>
      <c r="CC89" s="467"/>
      <c r="CD89" s="467"/>
      <c r="CE89" s="467"/>
      <c r="CF89" s="467"/>
      <c r="CG89" s="467"/>
      <c r="CH89" s="467"/>
      <c r="CI89" s="467"/>
      <c r="CJ89" s="467"/>
      <c r="CK89" s="467"/>
      <c r="CL89" s="467"/>
      <c r="CM89" s="468"/>
      <c r="CN89" s="339"/>
      <c r="CO89" s="338"/>
      <c r="CP89" s="338"/>
      <c r="CQ89" s="357"/>
    </row>
    <row r="90" spans="1:95" ht="18" customHeight="1" x14ac:dyDescent="0.4">
      <c r="A90" s="505"/>
      <c r="B90" s="506"/>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506"/>
      <c r="BQ90" s="506"/>
      <c r="BR90" s="506"/>
      <c r="BS90" s="506"/>
      <c r="BT90" s="506"/>
      <c r="BU90" s="506"/>
      <c r="BV90" s="506"/>
      <c r="BW90" s="506"/>
      <c r="BX90" s="506"/>
      <c r="BY90" s="506"/>
      <c r="BZ90" s="506"/>
      <c r="CA90" s="506"/>
      <c r="CB90" s="506"/>
      <c r="CC90" s="506"/>
      <c r="CD90" s="506"/>
      <c r="CE90" s="506"/>
      <c r="CF90" s="506"/>
      <c r="CG90" s="506"/>
      <c r="CH90" s="506"/>
      <c r="CI90" s="506"/>
      <c r="CJ90" s="506"/>
      <c r="CK90" s="506"/>
      <c r="CL90" s="506"/>
      <c r="CM90" s="506"/>
      <c r="CN90" s="506"/>
      <c r="CO90" s="506"/>
      <c r="CP90" s="506"/>
      <c r="CQ90" s="507"/>
    </row>
    <row r="91" spans="1:95" ht="18" customHeight="1" x14ac:dyDescent="0.4">
      <c r="A91" s="343" t="s">
        <v>93</v>
      </c>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43"/>
      <c r="BG91" s="343"/>
      <c r="BH91" s="343"/>
      <c r="BI91" s="343"/>
      <c r="BJ91" s="343"/>
      <c r="BK91" s="343"/>
      <c r="BL91" s="343"/>
      <c r="BM91" s="343"/>
      <c r="BN91" s="343"/>
      <c r="BO91" s="343"/>
      <c r="BP91" s="343"/>
      <c r="BQ91" s="343"/>
      <c r="BR91" s="343"/>
      <c r="BS91" s="343"/>
      <c r="BT91" s="343"/>
      <c r="BU91" s="343"/>
      <c r="BV91" s="343"/>
      <c r="BW91" s="343"/>
      <c r="BX91" s="343"/>
      <c r="BY91" s="343"/>
      <c r="BZ91" s="343"/>
      <c r="CA91" s="343"/>
      <c r="CB91" s="343"/>
      <c r="CC91" s="343"/>
      <c r="CD91" s="343"/>
      <c r="CE91" s="343"/>
      <c r="CF91" s="343"/>
      <c r="CG91" s="343"/>
      <c r="CH91" s="343"/>
      <c r="CI91" s="343"/>
      <c r="CJ91" s="343"/>
      <c r="CK91" s="343"/>
      <c r="CL91" s="343"/>
      <c r="CM91" s="343"/>
      <c r="CN91" s="343"/>
      <c r="CO91" s="343"/>
      <c r="CP91" s="343"/>
      <c r="CQ91" s="343"/>
    </row>
  </sheetData>
  <sheetProtection algorithmName="SHA-512" hashValue="8oX+648YsZhslGT63nLvarDM+oU3nQiM7sVs6NjcDeAfIP1B9ZknXKUaVc5mntLmkzwiWp9gHX8F7oBsFA/Mgw==" saltValue="Vrr16oZOW+gCaDfSf+XY/g==" spinCount="100000" sheet="1" objects="1" scenarios="1"/>
  <mergeCells count="835">
    <mergeCell ref="E32:R34"/>
    <mergeCell ref="S32:CM32"/>
    <mergeCell ref="CN32:CO34"/>
    <mergeCell ref="CP32:CQ34"/>
    <mergeCell ref="S33:T33"/>
    <mergeCell ref="U33:V33"/>
    <mergeCell ref="W33:X33"/>
    <mergeCell ref="Y33:Z33"/>
    <mergeCell ref="BL33:BM33"/>
    <mergeCell ref="BO33:BP33"/>
    <mergeCell ref="BQ33:BR33"/>
    <mergeCell ref="BS33:BT33"/>
    <mergeCell ref="BU33:CM33"/>
    <mergeCell ref="S34:CM34"/>
    <mergeCell ref="BB60:BH60"/>
    <mergeCell ref="BI60:BJ60"/>
    <mergeCell ref="BI62:BI63"/>
    <mergeCell ref="AU74:AV74"/>
    <mergeCell ref="AS74:AT74"/>
    <mergeCell ref="BI70:BJ70"/>
    <mergeCell ref="CN77:CQ81"/>
    <mergeCell ref="C18:CO18"/>
    <mergeCell ref="A46:D46"/>
    <mergeCell ref="A57:D61"/>
    <mergeCell ref="CN27:CO27"/>
    <mergeCell ref="CP27:CQ27"/>
    <mergeCell ref="CP26:CQ26"/>
    <mergeCell ref="CP25:CQ25"/>
    <mergeCell ref="CN26:CO26"/>
    <mergeCell ref="CN25:CO25"/>
    <mergeCell ref="CP38:CQ40"/>
    <mergeCell ref="A45:D45"/>
    <mergeCell ref="A42:D44"/>
    <mergeCell ref="CL78:CM81"/>
    <mergeCell ref="BA77:BB78"/>
    <mergeCell ref="BC77:BD78"/>
    <mergeCell ref="BE77:BF78"/>
    <mergeCell ref="BN80:BT80"/>
    <mergeCell ref="CN89:CQ89"/>
    <mergeCell ref="CN88:CQ88"/>
    <mergeCell ref="CN87:CQ87"/>
    <mergeCell ref="CN86:CQ86"/>
    <mergeCell ref="CN84:CQ85"/>
    <mergeCell ref="CN82:CQ83"/>
    <mergeCell ref="CP13:CQ13"/>
    <mergeCell ref="CN38:CO40"/>
    <mergeCell ref="CP35:CQ37"/>
    <mergeCell ref="CN35:CO37"/>
    <mergeCell ref="CP29:CQ31"/>
    <mergeCell ref="CP28:CQ28"/>
    <mergeCell ref="CN29:CO31"/>
    <mergeCell ref="CN28:CO28"/>
    <mergeCell ref="CN46:CQ46"/>
    <mergeCell ref="CN45:CQ45"/>
    <mergeCell ref="CN42:CQ44"/>
    <mergeCell ref="CP41:CQ41"/>
    <mergeCell ref="CN41:CO41"/>
    <mergeCell ref="CP19:CQ19"/>
    <mergeCell ref="CP18:CQ18"/>
    <mergeCell ref="CP17:CQ17"/>
    <mergeCell ref="CP16:CQ16"/>
    <mergeCell ref="CP15:CQ15"/>
    <mergeCell ref="CP12:CQ12"/>
    <mergeCell ref="CP11:CQ11"/>
    <mergeCell ref="A47:D51"/>
    <mergeCell ref="A52:D56"/>
    <mergeCell ref="A13:B13"/>
    <mergeCell ref="A12:B12"/>
    <mergeCell ref="A11:B11"/>
    <mergeCell ref="C27:D27"/>
    <mergeCell ref="BW56:CK56"/>
    <mergeCell ref="BB55:BH55"/>
    <mergeCell ref="BI55:BJ55"/>
    <mergeCell ref="BK55:BM55"/>
    <mergeCell ref="BN55:BT55"/>
    <mergeCell ref="BU55:BV55"/>
    <mergeCell ref="S56:AJ56"/>
    <mergeCell ref="AK56:BV56"/>
    <mergeCell ref="AB55:AC55"/>
    <mergeCell ref="AD55:AJ55"/>
    <mergeCell ref="AK55:AO55"/>
    <mergeCell ref="AP55:AR55"/>
    <mergeCell ref="AS55:AX55"/>
    <mergeCell ref="AY55:BA55"/>
    <mergeCell ref="BP52:BQ53"/>
    <mergeCell ref="BR52:BV53"/>
    <mergeCell ref="CP14:CQ14"/>
    <mergeCell ref="CP24:CQ24"/>
    <mergeCell ref="CN24:CO24"/>
    <mergeCell ref="CN23:CO23"/>
    <mergeCell ref="CP23:CQ23"/>
    <mergeCell ref="CP20:CQ22"/>
    <mergeCell ref="CN20:CO22"/>
    <mergeCell ref="A15:B15"/>
    <mergeCell ref="A14:B14"/>
    <mergeCell ref="A17:B17"/>
    <mergeCell ref="A16:B16"/>
    <mergeCell ref="C19:D19"/>
    <mergeCell ref="E23:R24"/>
    <mergeCell ref="S23:V23"/>
    <mergeCell ref="W23:X23"/>
    <mergeCell ref="Y23:AA23"/>
    <mergeCell ref="AB23:AC23"/>
    <mergeCell ref="AX23:AZ23"/>
    <mergeCell ref="BA23:BB23"/>
    <mergeCell ref="BC23:BE23"/>
    <mergeCell ref="AD23:AF23"/>
    <mergeCell ref="AG23:AH23"/>
    <mergeCell ref="AI23:AJ23"/>
    <mergeCell ref="BN24:BP24"/>
    <mergeCell ref="A90:CQ90"/>
    <mergeCell ref="CN72:CQ76"/>
    <mergeCell ref="CN67:CQ71"/>
    <mergeCell ref="CN62:CQ66"/>
    <mergeCell ref="CN57:CQ61"/>
    <mergeCell ref="CN52:CQ56"/>
    <mergeCell ref="CN47:CQ51"/>
    <mergeCell ref="A62:D66"/>
    <mergeCell ref="A67:D71"/>
    <mergeCell ref="A72:D76"/>
    <mergeCell ref="AS89:BH89"/>
    <mergeCell ref="BI89:BT89"/>
    <mergeCell ref="BM86:BN86"/>
    <mergeCell ref="BO86:BP86"/>
    <mergeCell ref="BQ86:BR86"/>
    <mergeCell ref="BS86:BT86"/>
    <mergeCell ref="BU86:BV86"/>
    <mergeCell ref="BO84:BP85"/>
    <mergeCell ref="BQ84:BR85"/>
    <mergeCell ref="BS84:BT85"/>
    <mergeCell ref="BU84:BV85"/>
    <mergeCell ref="BW84:CM84"/>
    <mergeCell ref="A89:D89"/>
    <mergeCell ref="A88:D88"/>
    <mergeCell ref="A87:D87"/>
    <mergeCell ref="A86:D86"/>
    <mergeCell ref="A84:D85"/>
    <mergeCell ref="A23:B23"/>
    <mergeCell ref="A20:B22"/>
    <mergeCell ref="A19:B19"/>
    <mergeCell ref="A18:B18"/>
    <mergeCell ref="C35:D37"/>
    <mergeCell ref="A35:B37"/>
    <mergeCell ref="A29:B31"/>
    <mergeCell ref="C29:D31"/>
    <mergeCell ref="A32:B34"/>
    <mergeCell ref="C32:D34"/>
    <mergeCell ref="C26:D26"/>
    <mergeCell ref="C25:D25"/>
    <mergeCell ref="C24:D24"/>
    <mergeCell ref="C23:D23"/>
    <mergeCell ref="C20:D22"/>
    <mergeCell ref="A28:B28"/>
    <mergeCell ref="A27:B27"/>
    <mergeCell ref="A26:B26"/>
    <mergeCell ref="A25:B25"/>
    <mergeCell ref="A24:B24"/>
    <mergeCell ref="C28:D28"/>
    <mergeCell ref="A91:CQ91"/>
    <mergeCell ref="A41:B41"/>
    <mergeCell ref="C41:D41"/>
    <mergeCell ref="C38:D40"/>
    <mergeCell ref="A38:B40"/>
    <mergeCell ref="A82:D83"/>
    <mergeCell ref="A79:D81"/>
    <mergeCell ref="A77:D78"/>
    <mergeCell ref="M88:AR89"/>
    <mergeCell ref="AS88:BH88"/>
    <mergeCell ref="BI88:BL88"/>
    <mergeCell ref="BM88:BN88"/>
    <mergeCell ref="BO88:BP88"/>
    <mergeCell ref="BQ88:BR88"/>
    <mergeCell ref="CL82:CM83"/>
    <mergeCell ref="BW83:CK83"/>
    <mergeCell ref="E84:L89"/>
    <mergeCell ref="BM84:BN85"/>
    <mergeCell ref="S81:AJ81"/>
    <mergeCell ref="AK81:BV81"/>
    <mergeCell ref="BW81:CK81"/>
    <mergeCell ref="E82:BH83"/>
    <mergeCell ref="M84:T85"/>
    <mergeCell ref="U84:AB85"/>
    <mergeCell ref="AC84:AJ85"/>
    <mergeCell ref="AK84:AR85"/>
    <mergeCell ref="AS84:BH85"/>
    <mergeCell ref="BI84:BL85"/>
    <mergeCell ref="BM87:BN87"/>
    <mergeCell ref="BO87:BP87"/>
    <mergeCell ref="BQ87:BR87"/>
    <mergeCell ref="M86:T87"/>
    <mergeCell ref="U86:AB87"/>
    <mergeCell ref="AC86:AJ87"/>
    <mergeCell ref="AK86:AR87"/>
    <mergeCell ref="AS86:BH86"/>
    <mergeCell ref="BI86:BL86"/>
    <mergeCell ref="AS87:BH87"/>
    <mergeCell ref="BI87:BL87"/>
    <mergeCell ref="BU80:BV80"/>
    <mergeCell ref="BN77:BO78"/>
    <mergeCell ref="BP77:BQ78"/>
    <mergeCell ref="BM79:BN79"/>
    <mergeCell ref="BK79:BL79"/>
    <mergeCell ref="BF79:BG79"/>
    <mergeCell ref="BW85:CM89"/>
    <mergeCell ref="BU87:BV87"/>
    <mergeCell ref="BS88:BT88"/>
    <mergeCell ref="BU88:BV88"/>
    <mergeCell ref="BU89:BV89"/>
    <mergeCell ref="BS87:BT87"/>
    <mergeCell ref="BI82:BV83"/>
    <mergeCell ref="BW82:CK82"/>
    <mergeCell ref="BQ79:BS79"/>
    <mergeCell ref="BO79:BP79"/>
    <mergeCell ref="BW78:CK80"/>
    <mergeCell ref="BL77:BM78"/>
    <mergeCell ref="BJ77:BK78"/>
    <mergeCell ref="BR77:BV78"/>
    <mergeCell ref="AK80:AO80"/>
    <mergeCell ref="AP80:AR80"/>
    <mergeCell ref="AS80:AX80"/>
    <mergeCell ref="AY80:BA80"/>
    <mergeCell ref="BB80:BH80"/>
    <mergeCell ref="BI80:BJ80"/>
    <mergeCell ref="AZ79:BA79"/>
    <mergeCell ref="BH79:BJ79"/>
    <mergeCell ref="BK80:BM80"/>
    <mergeCell ref="AU79:AV79"/>
    <mergeCell ref="AS79:AT79"/>
    <mergeCell ref="AQ79:AR79"/>
    <mergeCell ref="AW79:AY79"/>
    <mergeCell ref="AP77:AQ78"/>
    <mergeCell ref="AR77:AS78"/>
    <mergeCell ref="AT77:AU78"/>
    <mergeCell ref="BD79:BE79"/>
    <mergeCell ref="BB79:BC79"/>
    <mergeCell ref="S76:AJ76"/>
    <mergeCell ref="AK76:BV76"/>
    <mergeCell ref="AD75:AJ75"/>
    <mergeCell ref="AK75:AO75"/>
    <mergeCell ref="AP75:AR75"/>
    <mergeCell ref="AS75:AX75"/>
    <mergeCell ref="AY75:BA75"/>
    <mergeCell ref="BB75:BH75"/>
    <mergeCell ref="S77:U78"/>
    <mergeCell ref="V77:W78"/>
    <mergeCell ref="X77:Z78"/>
    <mergeCell ref="AA77:AB78"/>
    <mergeCell ref="AC77:AD78"/>
    <mergeCell ref="AE77:AF78"/>
    <mergeCell ref="AG77:AI78"/>
    <mergeCell ref="AJ77:AJ78"/>
    <mergeCell ref="AK77:AO78"/>
    <mergeCell ref="BG77:BH78"/>
    <mergeCell ref="BI77:BI78"/>
    <mergeCell ref="AV77:AW78"/>
    <mergeCell ref="AX77:AX78"/>
    <mergeCell ref="AY77:AZ78"/>
    <mergeCell ref="BP72:BQ73"/>
    <mergeCell ref="BR72:BV73"/>
    <mergeCell ref="BW73:CK75"/>
    <mergeCell ref="S74:AJ74"/>
    <mergeCell ref="S75:T75"/>
    <mergeCell ref="U75:V75"/>
    <mergeCell ref="W75:AA75"/>
    <mergeCell ref="AB75:AC75"/>
    <mergeCell ref="BE72:BF73"/>
    <mergeCell ref="BI75:BJ75"/>
    <mergeCell ref="BK75:BM75"/>
    <mergeCell ref="AJ72:AJ73"/>
    <mergeCell ref="BN75:BT75"/>
    <mergeCell ref="BU75:BV75"/>
    <mergeCell ref="AK72:AO73"/>
    <mergeCell ref="AP72:AQ73"/>
    <mergeCell ref="AR72:AS73"/>
    <mergeCell ref="BI72:BI73"/>
    <mergeCell ref="BJ72:BK73"/>
    <mergeCell ref="AW74:AY74"/>
    <mergeCell ref="BH74:BJ74"/>
    <mergeCell ref="AZ74:BA74"/>
    <mergeCell ref="BL72:BM73"/>
    <mergeCell ref="BN72:BO73"/>
    <mergeCell ref="AT72:AU73"/>
    <mergeCell ref="AV72:AW73"/>
    <mergeCell ref="AX72:AX73"/>
    <mergeCell ref="AY72:AZ73"/>
    <mergeCell ref="BA72:BB73"/>
    <mergeCell ref="BC72:BD73"/>
    <mergeCell ref="S72:U73"/>
    <mergeCell ref="V72:W73"/>
    <mergeCell ref="X72:Z73"/>
    <mergeCell ref="AA72:AB73"/>
    <mergeCell ref="AC72:AD73"/>
    <mergeCell ref="BA67:BB68"/>
    <mergeCell ref="BC67:BD68"/>
    <mergeCell ref="S71:AJ71"/>
    <mergeCell ref="AK71:BV71"/>
    <mergeCell ref="S67:U68"/>
    <mergeCell ref="V67:W68"/>
    <mergeCell ref="X67:Z68"/>
    <mergeCell ref="AA67:AB68"/>
    <mergeCell ref="AC67:AD68"/>
    <mergeCell ref="AE67:AF68"/>
    <mergeCell ref="AG67:AI68"/>
    <mergeCell ref="BG72:BH73"/>
    <mergeCell ref="BJ67:BK68"/>
    <mergeCell ref="AV67:AW68"/>
    <mergeCell ref="AP70:AR70"/>
    <mergeCell ref="AS70:AX70"/>
    <mergeCell ref="AY70:BA70"/>
    <mergeCell ref="BB70:BH70"/>
    <mergeCell ref="BH69:BJ69"/>
    <mergeCell ref="AW69:AY69"/>
    <mergeCell ref="BI67:BI68"/>
    <mergeCell ref="AE72:AF73"/>
    <mergeCell ref="AG72:AI73"/>
    <mergeCell ref="BW68:CK70"/>
    <mergeCell ref="S69:AJ69"/>
    <mergeCell ref="S70:T70"/>
    <mergeCell ref="U70:V70"/>
    <mergeCell ref="W70:AA70"/>
    <mergeCell ref="AB70:AC70"/>
    <mergeCell ref="AD70:AJ70"/>
    <mergeCell ref="AK70:AO70"/>
    <mergeCell ref="BL67:BM68"/>
    <mergeCell ref="BN67:BO68"/>
    <mergeCell ref="BP67:BQ68"/>
    <mergeCell ref="BR67:BV68"/>
    <mergeCell ref="AX67:AX68"/>
    <mergeCell ref="AY67:AZ68"/>
    <mergeCell ref="BK70:BM70"/>
    <mergeCell ref="BN70:BT70"/>
    <mergeCell ref="BU70:BV70"/>
    <mergeCell ref="BE67:BF68"/>
    <mergeCell ref="BG67:BH68"/>
    <mergeCell ref="AJ67:AJ68"/>
    <mergeCell ref="AK67:AO68"/>
    <mergeCell ref="AP67:AQ68"/>
    <mergeCell ref="AR67:AS68"/>
    <mergeCell ref="AT67:AU68"/>
    <mergeCell ref="BN65:BT65"/>
    <mergeCell ref="BU65:BV65"/>
    <mergeCell ref="BO64:BP64"/>
    <mergeCell ref="BM64:BN64"/>
    <mergeCell ref="BK64:BL64"/>
    <mergeCell ref="AS64:AT64"/>
    <mergeCell ref="AQ64:AR64"/>
    <mergeCell ref="AP65:AR65"/>
    <mergeCell ref="BG62:BH63"/>
    <mergeCell ref="S66:AJ66"/>
    <mergeCell ref="AK66:BV66"/>
    <mergeCell ref="S64:AJ64"/>
    <mergeCell ref="BH64:BJ64"/>
    <mergeCell ref="AW64:AY64"/>
    <mergeCell ref="BD64:BE64"/>
    <mergeCell ref="BB64:BC64"/>
    <mergeCell ref="AZ64:BA64"/>
    <mergeCell ref="AS65:AX65"/>
    <mergeCell ref="AY65:BA65"/>
    <mergeCell ref="BB65:BH65"/>
    <mergeCell ref="BI65:BJ65"/>
    <mergeCell ref="BN62:BO63"/>
    <mergeCell ref="BF64:BG64"/>
    <mergeCell ref="BK65:BM65"/>
    <mergeCell ref="S65:T65"/>
    <mergeCell ref="U65:V65"/>
    <mergeCell ref="W65:AA65"/>
    <mergeCell ref="AB65:AC65"/>
    <mergeCell ref="AD65:AJ65"/>
    <mergeCell ref="AK65:AO65"/>
    <mergeCell ref="AU64:AV64"/>
    <mergeCell ref="S61:AJ61"/>
    <mergeCell ref="AK61:BV61"/>
    <mergeCell ref="S62:U63"/>
    <mergeCell ref="V62:W63"/>
    <mergeCell ref="X62:Z63"/>
    <mergeCell ref="AA62:AB63"/>
    <mergeCell ref="AC62:AD63"/>
    <mergeCell ref="AE62:AF63"/>
    <mergeCell ref="AG62:AI63"/>
    <mergeCell ref="AJ62:AJ63"/>
    <mergeCell ref="AY62:AZ63"/>
    <mergeCell ref="BA62:BB63"/>
    <mergeCell ref="BC62:BD63"/>
    <mergeCell ref="BP62:BQ63"/>
    <mergeCell ref="BR62:BV63"/>
    <mergeCell ref="AP62:AQ63"/>
    <mergeCell ref="AR62:AS63"/>
    <mergeCell ref="AT62:AU63"/>
    <mergeCell ref="AV62:AW63"/>
    <mergeCell ref="AX62:AX63"/>
    <mergeCell ref="BJ62:BK63"/>
    <mergeCell ref="BL62:BM63"/>
    <mergeCell ref="AK62:AO63"/>
    <mergeCell ref="BE62:BF63"/>
    <mergeCell ref="AK57:AO58"/>
    <mergeCell ref="AK60:AO60"/>
    <mergeCell ref="E59:R81"/>
    <mergeCell ref="S59:AJ59"/>
    <mergeCell ref="S80:T80"/>
    <mergeCell ref="U80:V80"/>
    <mergeCell ref="W80:AA80"/>
    <mergeCell ref="AB80:AC80"/>
    <mergeCell ref="AD80:AJ80"/>
    <mergeCell ref="S79:AJ79"/>
    <mergeCell ref="E57:R58"/>
    <mergeCell ref="S57:U58"/>
    <mergeCell ref="V57:W58"/>
    <mergeCell ref="X57:Z58"/>
    <mergeCell ref="AA57:AB58"/>
    <mergeCell ref="AC57:AD58"/>
    <mergeCell ref="AE57:AF58"/>
    <mergeCell ref="AG57:AI58"/>
    <mergeCell ref="AJ57:AJ58"/>
    <mergeCell ref="S60:T60"/>
    <mergeCell ref="U60:V60"/>
    <mergeCell ref="W60:AA60"/>
    <mergeCell ref="AB60:AC60"/>
    <mergeCell ref="AD60:AJ60"/>
    <mergeCell ref="AP57:AQ58"/>
    <mergeCell ref="AR57:AS58"/>
    <mergeCell ref="AT57:AU58"/>
    <mergeCell ref="AV57:AW58"/>
    <mergeCell ref="AX57:AX58"/>
    <mergeCell ref="BW53:CK55"/>
    <mergeCell ref="CL53:CM56"/>
    <mergeCell ref="BL52:BM53"/>
    <mergeCell ref="BN52:BO53"/>
    <mergeCell ref="BN57:BO58"/>
    <mergeCell ref="BP57:BQ58"/>
    <mergeCell ref="BR57:BV58"/>
    <mergeCell ref="BW58:CK60"/>
    <mergeCell ref="CL58:CM61"/>
    <mergeCell ref="BK60:BM60"/>
    <mergeCell ref="BN60:BT60"/>
    <mergeCell ref="BU60:BV60"/>
    <mergeCell ref="BJ57:BK58"/>
    <mergeCell ref="BL57:BM58"/>
    <mergeCell ref="AP60:AR60"/>
    <mergeCell ref="AS60:AX60"/>
    <mergeCell ref="AY60:BA60"/>
    <mergeCell ref="AQ54:AR54"/>
    <mergeCell ref="BO59:BP59"/>
    <mergeCell ref="E54:R56"/>
    <mergeCell ref="S54:AJ54"/>
    <mergeCell ref="S55:T55"/>
    <mergeCell ref="U55:V55"/>
    <mergeCell ref="W55:AA55"/>
    <mergeCell ref="BE52:BF53"/>
    <mergeCell ref="BG52:BH53"/>
    <mergeCell ref="BI52:BI53"/>
    <mergeCell ref="BJ52:BK53"/>
    <mergeCell ref="AT52:AU53"/>
    <mergeCell ref="AV52:AW53"/>
    <mergeCell ref="AX52:AX53"/>
    <mergeCell ref="AY52:AZ53"/>
    <mergeCell ref="BA52:BB53"/>
    <mergeCell ref="BC52:BD53"/>
    <mergeCell ref="AE52:AF53"/>
    <mergeCell ref="AG52:AI53"/>
    <mergeCell ref="AJ52:AJ53"/>
    <mergeCell ref="AK52:AO53"/>
    <mergeCell ref="AP52:AQ53"/>
    <mergeCell ref="AR52:AS53"/>
    <mergeCell ref="E52:R53"/>
    <mergeCell ref="S52:U53"/>
    <mergeCell ref="V52:W53"/>
    <mergeCell ref="X52:Z53"/>
    <mergeCell ref="AA52:AB53"/>
    <mergeCell ref="AC52:AD53"/>
    <mergeCell ref="BK50:BM50"/>
    <mergeCell ref="BN50:BT50"/>
    <mergeCell ref="BU50:BV50"/>
    <mergeCell ref="S51:AJ51"/>
    <mergeCell ref="AK51:BV51"/>
    <mergeCell ref="BW51:CK51"/>
    <mergeCell ref="AK50:AO50"/>
    <mergeCell ref="AP50:AR50"/>
    <mergeCell ref="AS50:AX50"/>
    <mergeCell ref="AY50:BA50"/>
    <mergeCell ref="BB50:BH50"/>
    <mergeCell ref="BI50:BJ50"/>
    <mergeCell ref="BN47:BO48"/>
    <mergeCell ref="BP47:BQ48"/>
    <mergeCell ref="BR47:BV48"/>
    <mergeCell ref="AX47:AX48"/>
    <mergeCell ref="AY47:AZ48"/>
    <mergeCell ref="BA47:BB48"/>
    <mergeCell ref="BC47:BD48"/>
    <mergeCell ref="BE47:BF48"/>
    <mergeCell ref="BG47:BH48"/>
    <mergeCell ref="S49:AJ49"/>
    <mergeCell ref="S50:T50"/>
    <mergeCell ref="U50:V50"/>
    <mergeCell ref="W50:AA50"/>
    <mergeCell ref="AB50:AC50"/>
    <mergeCell ref="AD50:AJ50"/>
    <mergeCell ref="BI47:BI48"/>
    <mergeCell ref="BJ47:BK48"/>
    <mergeCell ref="BL47:BM48"/>
    <mergeCell ref="AJ47:AJ48"/>
    <mergeCell ref="AK47:AO48"/>
    <mergeCell ref="AP47:AQ48"/>
    <mergeCell ref="BH49:BJ49"/>
    <mergeCell ref="AW49:AY49"/>
    <mergeCell ref="AR47:AS48"/>
    <mergeCell ref="AT47:AU48"/>
    <mergeCell ref="AV47:AW48"/>
    <mergeCell ref="AN49:AP49"/>
    <mergeCell ref="BM46:BO46"/>
    <mergeCell ref="BP46:CM46"/>
    <mergeCell ref="E47:R51"/>
    <mergeCell ref="S47:U48"/>
    <mergeCell ref="V47:W48"/>
    <mergeCell ref="X47:Z48"/>
    <mergeCell ref="AA47:AB48"/>
    <mergeCell ref="AC47:AD48"/>
    <mergeCell ref="AE47:AF48"/>
    <mergeCell ref="AG47:AI48"/>
    <mergeCell ref="AW46:AY46"/>
    <mergeCell ref="AZ46:BA46"/>
    <mergeCell ref="BB46:BD46"/>
    <mergeCell ref="BE46:BG46"/>
    <mergeCell ref="BH46:BI46"/>
    <mergeCell ref="BJ46:BL46"/>
    <mergeCell ref="AI46:AJ46"/>
    <mergeCell ref="AK46:AL46"/>
    <mergeCell ref="AM46:AO46"/>
    <mergeCell ref="AP46:AQ46"/>
    <mergeCell ref="E45:R46"/>
    <mergeCell ref="AW45:AY45"/>
    <mergeCell ref="AZ45:BA45"/>
    <mergeCell ref="BB45:BD45"/>
    <mergeCell ref="BE45:CM45"/>
    <mergeCell ref="AD45:AF45"/>
    <mergeCell ref="AG45:AH45"/>
    <mergeCell ref="AI45:AJ45"/>
    <mergeCell ref="AK45:AL45"/>
    <mergeCell ref="AM45:AO45"/>
    <mergeCell ref="AP45:AQ45"/>
    <mergeCell ref="AR45:AT45"/>
    <mergeCell ref="AU45:AV45"/>
    <mergeCell ref="S45:V45"/>
    <mergeCell ref="W45:X45"/>
    <mergeCell ref="Y45:AA45"/>
    <mergeCell ref="AB45:AC45"/>
    <mergeCell ref="AK43:AL43"/>
    <mergeCell ref="AM43:AN43"/>
    <mergeCell ref="AO43:AS43"/>
    <mergeCell ref="AT43:AU43"/>
    <mergeCell ref="AR46:AT46"/>
    <mergeCell ref="AU46:AV46"/>
    <mergeCell ref="S46:V46"/>
    <mergeCell ref="W46:X46"/>
    <mergeCell ref="Y46:AA46"/>
    <mergeCell ref="AB46:AC46"/>
    <mergeCell ref="AD46:AF46"/>
    <mergeCell ref="AG46:AH46"/>
    <mergeCell ref="S35:CM35"/>
    <mergeCell ref="S36:T36"/>
    <mergeCell ref="U36:V36"/>
    <mergeCell ref="W36:X36"/>
    <mergeCell ref="E41:R41"/>
    <mergeCell ref="S41:CM41"/>
    <mergeCell ref="E42:R44"/>
    <mergeCell ref="S42:AJ42"/>
    <mergeCell ref="AK42:CM42"/>
    <mergeCell ref="S43:T43"/>
    <mergeCell ref="U43:V43"/>
    <mergeCell ref="W43:AA43"/>
    <mergeCell ref="AB43:AC43"/>
    <mergeCell ref="AD43:AJ43"/>
    <mergeCell ref="BN43:BR43"/>
    <mergeCell ref="BS43:BT43"/>
    <mergeCell ref="BU43:CM43"/>
    <mergeCell ref="S44:AJ44"/>
    <mergeCell ref="AK44:CM44"/>
    <mergeCell ref="AV43:BK43"/>
    <mergeCell ref="BL43:BM43"/>
    <mergeCell ref="BS30:BT30"/>
    <mergeCell ref="BU30:CM30"/>
    <mergeCell ref="S31:CM31"/>
    <mergeCell ref="AA33:BK33"/>
    <mergeCell ref="AT39:AU39"/>
    <mergeCell ref="AX39:CM39"/>
    <mergeCell ref="S40:CM40"/>
    <mergeCell ref="S37:CM37"/>
    <mergeCell ref="E38:R40"/>
    <mergeCell ref="S38:CM38"/>
    <mergeCell ref="S39:T39"/>
    <mergeCell ref="U39:V39"/>
    <mergeCell ref="W39:X39"/>
    <mergeCell ref="Y39:Z39"/>
    <mergeCell ref="AA39:AL39"/>
    <mergeCell ref="AM39:AN39"/>
    <mergeCell ref="AR39:AS39"/>
    <mergeCell ref="E35:R37"/>
    <mergeCell ref="AA36:BK36"/>
    <mergeCell ref="BL36:BM36"/>
    <mergeCell ref="BO36:BP36"/>
    <mergeCell ref="BQ36:BR36"/>
    <mergeCell ref="BS36:BT36"/>
    <mergeCell ref="BU36:CM36"/>
    <mergeCell ref="E27:R27"/>
    <mergeCell ref="S27:BH27"/>
    <mergeCell ref="BI27:BV27"/>
    <mergeCell ref="BW27:CI27"/>
    <mergeCell ref="CJ27:CK27"/>
    <mergeCell ref="CL27:CM27"/>
    <mergeCell ref="Y36:Z36"/>
    <mergeCell ref="AR30:AS30"/>
    <mergeCell ref="AT30:AY30"/>
    <mergeCell ref="AZ30:BI30"/>
    <mergeCell ref="BJ30:BK30"/>
    <mergeCell ref="BL30:BM30"/>
    <mergeCell ref="BO30:BP30"/>
    <mergeCell ref="E28:R28"/>
    <mergeCell ref="S28:CM28"/>
    <mergeCell ref="E29:R31"/>
    <mergeCell ref="S29:CM29"/>
    <mergeCell ref="S30:T30"/>
    <mergeCell ref="U30:V30"/>
    <mergeCell ref="W30:X30"/>
    <mergeCell ref="Y30:Z30"/>
    <mergeCell ref="AA30:AO30"/>
    <mergeCell ref="AP30:AQ30"/>
    <mergeCell ref="BQ30:BR30"/>
    <mergeCell ref="E25:R26"/>
    <mergeCell ref="T25:V25"/>
    <mergeCell ref="W25:X25"/>
    <mergeCell ref="Y25:AA25"/>
    <mergeCell ref="AB25:AC25"/>
    <mergeCell ref="AD25:AE25"/>
    <mergeCell ref="AX24:AZ24"/>
    <mergeCell ref="BA24:BB24"/>
    <mergeCell ref="BC24:BE24"/>
    <mergeCell ref="AI25:AK25"/>
    <mergeCell ref="AL25:AM25"/>
    <mergeCell ref="AN25:AP25"/>
    <mergeCell ref="AQ25:AR25"/>
    <mergeCell ref="AS25:AU25"/>
    <mergeCell ref="AV25:AW25"/>
    <mergeCell ref="AX25:AZ25"/>
    <mergeCell ref="BA25:BC25"/>
    <mergeCell ref="BD25:BE25"/>
    <mergeCell ref="BF24:BH24"/>
    <mergeCell ref="BI24:BJ24"/>
    <mergeCell ref="BK24:BM24"/>
    <mergeCell ref="AI24:AJ24"/>
    <mergeCell ref="AN24:AP24"/>
    <mergeCell ref="AQ24:AR24"/>
    <mergeCell ref="AS24:AU24"/>
    <mergeCell ref="S26:CM26"/>
    <mergeCell ref="AN23:AP23"/>
    <mergeCell ref="AQ23:AR23"/>
    <mergeCell ref="AV24:AW24"/>
    <mergeCell ref="S24:V24"/>
    <mergeCell ref="W24:X24"/>
    <mergeCell ref="Y24:AA24"/>
    <mergeCell ref="AB24:AC24"/>
    <mergeCell ref="AD24:AF24"/>
    <mergeCell ref="AG24:AH24"/>
    <mergeCell ref="AS23:AU23"/>
    <mergeCell ref="AV23:AW23"/>
    <mergeCell ref="AK23:AM23"/>
    <mergeCell ref="AK24:AM24"/>
    <mergeCell ref="BQ24:CM24"/>
    <mergeCell ref="BF23:CM23"/>
    <mergeCell ref="AF25:AH25"/>
    <mergeCell ref="E19:CM19"/>
    <mergeCell ref="CN19:CO19"/>
    <mergeCell ref="E20:R22"/>
    <mergeCell ref="S20:CM20"/>
    <mergeCell ref="S21:T21"/>
    <mergeCell ref="U21:V21"/>
    <mergeCell ref="W21:AF21"/>
    <mergeCell ref="AG21:AH21"/>
    <mergeCell ref="AI21:AU21"/>
    <mergeCell ref="AV21:AW21"/>
    <mergeCell ref="AX21:BJ21"/>
    <mergeCell ref="BK21:BL21"/>
    <mergeCell ref="BM21:CM21"/>
    <mergeCell ref="S22:CM22"/>
    <mergeCell ref="BP16:CM16"/>
    <mergeCell ref="CN16:CO16"/>
    <mergeCell ref="C17:CO17"/>
    <mergeCell ref="C16:D16"/>
    <mergeCell ref="BH16:BM16"/>
    <mergeCell ref="BN16:BO16"/>
    <mergeCell ref="E16:M16"/>
    <mergeCell ref="P16:BG16"/>
    <mergeCell ref="N16:O16"/>
    <mergeCell ref="C14:D14"/>
    <mergeCell ref="E14:K14"/>
    <mergeCell ref="L14:M14"/>
    <mergeCell ref="N14:CM14"/>
    <mergeCell ref="CN14:CO14"/>
    <mergeCell ref="C15:D15"/>
    <mergeCell ref="CN15:CO15"/>
    <mergeCell ref="E15:M15"/>
    <mergeCell ref="P15:CM15"/>
    <mergeCell ref="N15:O15"/>
    <mergeCell ref="C11:CO11"/>
    <mergeCell ref="C12:D12"/>
    <mergeCell ref="E12:K13"/>
    <mergeCell ref="L12:M12"/>
    <mergeCell ref="N12:CM12"/>
    <mergeCell ref="CN12:CO12"/>
    <mergeCell ref="C13:D13"/>
    <mergeCell ref="L13:M13"/>
    <mergeCell ref="N13:CM13"/>
    <mergeCell ref="CN13:CO13"/>
    <mergeCell ref="A1:CQ1"/>
    <mergeCell ref="A2:CQ2"/>
    <mergeCell ref="A3:AC3"/>
    <mergeCell ref="A7:CQ7"/>
    <mergeCell ref="A8:CQ8"/>
    <mergeCell ref="A9:F9"/>
    <mergeCell ref="G9:CQ9"/>
    <mergeCell ref="A10:B10"/>
    <mergeCell ref="C10:CQ10"/>
    <mergeCell ref="A5:BY5"/>
    <mergeCell ref="BZ5:CC5"/>
    <mergeCell ref="CD5:CE5"/>
    <mergeCell ref="CF5:CI5"/>
    <mergeCell ref="CJ5:CK5"/>
    <mergeCell ref="CL5:CO5"/>
    <mergeCell ref="CP5:CQ5"/>
    <mergeCell ref="A6:CQ6"/>
    <mergeCell ref="CD3:CQ4"/>
    <mergeCell ref="BV3:CC4"/>
    <mergeCell ref="A4:BU4"/>
    <mergeCell ref="AD3:BU3"/>
    <mergeCell ref="BQ74:BS74"/>
    <mergeCell ref="BQ69:BS69"/>
    <mergeCell ref="BQ64:BS64"/>
    <mergeCell ref="BQ59:BS59"/>
    <mergeCell ref="BQ54:BS54"/>
    <mergeCell ref="BQ49:BS49"/>
    <mergeCell ref="AN79:AP79"/>
    <mergeCell ref="AN74:AP74"/>
    <mergeCell ref="AN64:AP64"/>
    <mergeCell ref="AN59:AP59"/>
    <mergeCell ref="AN54:AP54"/>
    <mergeCell ref="AN69:AP69"/>
    <mergeCell ref="AU49:AV49"/>
    <mergeCell ref="AS49:AT49"/>
    <mergeCell ref="AQ49:AR49"/>
    <mergeCell ref="BF49:BG49"/>
    <mergeCell ref="BD49:BE49"/>
    <mergeCell ref="BB49:BC49"/>
    <mergeCell ref="AZ49:BA49"/>
    <mergeCell ref="BO49:BP49"/>
    <mergeCell ref="BM49:BN49"/>
    <mergeCell ref="BK49:BL49"/>
    <mergeCell ref="AU54:AV54"/>
    <mergeCell ref="AS54:AT54"/>
    <mergeCell ref="BM59:BN59"/>
    <mergeCell ref="BK59:BL59"/>
    <mergeCell ref="BF59:BG59"/>
    <mergeCell ref="BD59:BE59"/>
    <mergeCell ref="BB59:BC59"/>
    <mergeCell ref="AZ59:BA59"/>
    <mergeCell ref="AU59:AV59"/>
    <mergeCell ref="AS59:AT59"/>
    <mergeCell ref="BO54:BP54"/>
    <mergeCell ref="BM54:BN54"/>
    <mergeCell ref="BK54:BL54"/>
    <mergeCell ref="BF54:BG54"/>
    <mergeCell ref="BD54:BE54"/>
    <mergeCell ref="BB54:BC54"/>
    <mergeCell ref="AZ54:BA54"/>
    <mergeCell ref="AW59:AY59"/>
    <mergeCell ref="BH59:BJ59"/>
    <mergeCell ref="BG57:BH58"/>
    <mergeCell ref="BI57:BI58"/>
    <mergeCell ref="AQ59:AR59"/>
    <mergeCell ref="AY57:AZ58"/>
    <mergeCell ref="BH54:BJ54"/>
    <mergeCell ref="AW54:AY54"/>
    <mergeCell ref="BA57:BB58"/>
    <mergeCell ref="BC57:BD58"/>
    <mergeCell ref="BE57:BF58"/>
    <mergeCell ref="AQ74:AR74"/>
    <mergeCell ref="BO69:BP69"/>
    <mergeCell ref="BM69:BN69"/>
    <mergeCell ref="BK69:BL69"/>
    <mergeCell ref="BF69:BG69"/>
    <mergeCell ref="BD69:BE69"/>
    <mergeCell ref="BB69:BC69"/>
    <mergeCell ref="AZ69:BA69"/>
    <mergeCell ref="AU69:AV69"/>
    <mergeCell ref="AS69:AT69"/>
    <mergeCell ref="AQ69:AR69"/>
    <mergeCell ref="BO74:BP74"/>
    <mergeCell ref="BM74:BN74"/>
    <mergeCell ref="BK74:BL74"/>
    <mergeCell ref="BF74:BG74"/>
    <mergeCell ref="BD74:BE74"/>
    <mergeCell ref="BB74:BC74"/>
    <mergeCell ref="BW72:CA72"/>
    <mergeCell ref="CB72:CM72"/>
    <mergeCell ref="BW77:CA77"/>
    <mergeCell ref="CB77:CM77"/>
    <mergeCell ref="BW47:CA47"/>
    <mergeCell ref="CB47:CM47"/>
    <mergeCell ref="BW52:CA52"/>
    <mergeCell ref="CB52:CM52"/>
    <mergeCell ref="BW57:CA57"/>
    <mergeCell ref="CB57:CM57"/>
    <mergeCell ref="BW62:CA62"/>
    <mergeCell ref="CB62:CM62"/>
    <mergeCell ref="BW67:CA67"/>
    <mergeCell ref="CB67:CM67"/>
    <mergeCell ref="BW48:CK50"/>
    <mergeCell ref="CL48:CM51"/>
    <mergeCell ref="CL68:CM71"/>
    <mergeCell ref="CL73:CM76"/>
    <mergeCell ref="BW76:CK76"/>
    <mergeCell ref="BW63:CK65"/>
    <mergeCell ref="CL63:CM66"/>
    <mergeCell ref="BW71:CK71"/>
    <mergeCell ref="BW61:CK61"/>
    <mergeCell ref="BW66:CK66"/>
    <mergeCell ref="CC25:CD25"/>
    <mergeCell ref="CE25:CG25"/>
    <mergeCell ref="CH25:CM25"/>
    <mergeCell ref="BF25:BH25"/>
    <mergeCell ref="BI25:BJ25"/>
    <mergeCell ref="BK25:BL25"/>
    <mergeCell ref="BM25:BO25"/>
    <mergeCell ref="BP25:BR25"/>
    <mergeCell ref="BS25:BT25"/>
    <mergeCell ref="BU25:BW25"/>
    <mergeCell ref="BX25:BY25"/>
    <mergeCell ref="BZ25:CB25"/>
  </mergeCells>
  <phoneticPr fontId="4"/>
  <printOptions horizontalCentered="1" verticalCentered="1"/>
  <pageMargins left="0" right="0" top="0.15748031496062992" bottom="0.15748031496062992" header="0.31496062992125984" footer="0.31496062992125984"/>
  <pageSetup paperSize="9" scale="82" orientation="portrait" r:id="rId1"/>
  <ignoredErrors>
    <ignoredError sqref="AK45:AK46" evalError="1"/>
  </ignoredErrors>
  <extLst>
    <ext xmlns:x14="http://schemas.microsoft.com/office/spreadsheetml/2009/9/main" uri="{78C0D931-6437-407d-A8EE-F0AAD7539E65}">
      <x14:conditionalFormattings>
        <x14:conditionalFormatting xmlns:xm="http://schemas.microsoft.com/office/excel/2006/main">
          <x14:cfRule type="expression" priority="75" id="{17D33579-663D-48A9-A5C2-F62C37340BBA}">
            <xm:f>IF(COUNTIF('(非表示)リスト'!$E$24,"TRUE")&gt;0,"TRUE","")</xm:f>
            <x14:dxf>
              <font>
                <color auto="1"/>
              </font>
            </x14:dxf>
          </x14:cfRule>
          <xm:sqref>A3:AC3</xm:sqref>
        </x14:conditionalFormatting>
        <x14:conditionalFormatting xmlns:xm="http://schemas.microsoft.com/office/excel/2006/main">
          <x14:cfRule type="expression" priority="92" id="{D231C335-F41E-4537-92FC-F611130861CA}">
            <xm:f>IF(COUNTIF('(非表示)リスト'!$C$5,"TRUE")&gt;0,"TRUE","")</xm:f>
            <x14:dxf>
              <font>
                <color auto="1"/>
              </font>
            </x14:dxf>
          </x14:cfRule>
          <xm:sqref>U21</xm:sqref>
        </x14:conditionalFormatting>
        <x14:conditionalFormatting xmlns:xm="http://schemas.microsoft.com/office/excel/2006/main">
          <x14:cfRule type="expression" priority="2" id="{B39C6223-CBA3-4E00-8353-17DD5E01D332}">
            <xm:f>IF(COUNTIF('(非表示)リスト'!$F$8,"TRUE")&gt;0,"TRUE","")</xm:f>
            <x14:dxf>
              <font>
                <color auto="1"/>
              </font>
            </x14:dxf>
          </x14:cfRule>
          <xm:sqref>U33</xm:sqref>
        </x14:conditionalFormatting>
        <x14:conditionalFormatting xmlns:xm="http://schemas.microsoft.com/office/excel/2006/main">
          <x14:cfRule type="expression" priority="86" id="{42682EE4-D2BF-464F-A8D3-6BF4759D2A67}">
            <xm:f>IF(COUNTIF('(非表示)リスト'!$H$5,"TRUE")&gt;0,"TRUE","")</xm:f>
            <x14:dxf>
              <font>
                <color auto="1"/>
              </font>
            </x14:dxf>
          </x14:cfRule>
          <xm:sqref>U36</xm:sqref>
        </x14:conditionalFormatting>
        <x14:conditionalFormatting xmlns:xm="http://schemas.microsoft.com/office/excel/2006/main">
          <x14:cfRule type="expression" priority="83" id="{D4FBE9E4-7708-44ED-9E9F-EF182100AEEB}">
            <xm:f>IF(COUNTIF('(非表示)リスト'!$J$5,"TRUE")&gt;0,"TRUE","")</xm:f>
            <x14:dxf>
              <font>
                <color auto="1"/>
              </font>
            </x14:dxf>
          </x14:cfRule>
          <xm:sqref>U39</xm:sqref>
        </x14:conditionalFormatting>
        <x14:conditionalFormatting xmlns:xm="http://schemas.microsoft.com/office/excel/2006/main">
          <x14:cfRule type="expression" priority="79" id="{781413A2-610E-4A75-A868-1D24F74A6AD3}">
            <xm:f>IF(COUNTIF('(非表示)リスト'!$B$24,"TRUE")&gt;0,"TRUE","")</xm:f>
            <x14:dxf>
              <font>
                <color auto="1"/>
              </font>
            </x14:dxf>
          </x14:cfRule>
          <xm:sqref>U43</xm:sqref>
        </x14:conditionalFormatting>
        <x14:conditionalFormatting xmlns:xm="http://schemas.microsoft.com/office/excel/2006/main">
          <x14:cfRule type="expression" priority="67" id="{D7CE5DFB-B0DF-4507-A9B2-4EB9A7643536}">
            <xm:f>IF(COUNTIF('(非表示)リスト'!$C$32,"TRUE")&gt;0,"TRUE","")</xm:f>
            <x14:dxf>
              <font>
                <color auto="1"/>
              </font>
            </x14:dxf>
          </x14:cfRule>
          <xm:sqref>U50</xm:sqref>
        </x14:conditionalFormatting>
        <x14:conditionalFormatting xmlns:xm="http://schemas.microsoft.com/office/excel/2006/main">
          <x14:cfRule type="expression" priority="66" id="{16D387C3-7F87-44EB-B6F1-1AD03B326FC1}">
            <xm:f>IF(COUNTIF('(非表示)リスト'!$C$35,"TRUE")&gt;0,"TRUE","")</xm:f>
            <x14:dxf>
              <font>
                <color auto="1"/>
              </font>
            </x14:dxf>
          </x14:cfRule>
          <xm:sqref>U55</xm:sqref>
        </x14:conditionalFormatting>
        <x14:conditionalFormatting xmlns:xm="http://schemas.microsoft.com/office/excel/2006/main">
          <x14:cfRule type="expression" priority="65" id="{56F90714-4143-4655-97A6-B1795FA1B5B2}">
            <xm:f>IF(COUNTIF('(非表示)リスト'!$C$38,"TRUE")&gt;0,"TRUE","")</xm:f>
            <x14:dxf>
              <font>
                <color auto="1"/>
              </font>
            </x14:dxf>
          </x14:cfRule>
          <xm:sqref>U60</xm:sqref>
        </x14:conditionalFormatting>
        <x14:conditionalFormatting xmlns:xm="http://schemas.microsoft.com/office/excel/2006/main">
          <x14:cfRule type="expression" priority="64" id="{5E00C2FC-8510-4B43-A6F5-98A5AE01913E}">
            <xm:f>IF(COUNTIF('(非表示)リスト'!$C$41,"TRUE")&gt;0,"TRUE","")</xm:f>
            <x14:dxf>
              <font>
                <color auto="1"/>
              </font>
            </x14:dxf>
          </x14:cfRule>
          <xm:sqref>U65</xm:sqref>
        </x14:conditionalFormatting>
        <x14:conditionalFormatting xmlns:xm="http://schemas.microsoft.com/office/excel/2006/main">
          <x14:cfRule type="expression" priority="63" id="{D6AF1017-4DD2-4E58-A0C1-14E0C3CB6188}">
            <xm:f>IF(COUNTIF('(非表示)リスト'!$C$44,"TRUE")&gt;0,"TRUE","")</xm:f>
            <x14:dxf>
              <font>
                <color auto="1"/>
              </font>
            </x14:dxf>
          </x14:cfRule>
          <xm:sqref>U70</xm:sqref>
        </x14:conditionalFormatting>
        <x14:conditionalFormatting xmlns:xm="http://schemas.microsoft.com/office/excel/2006/main">
          <x14:cfRule type="expression" priority="62" id="{770E842C-CED7-4C29-9EE4-CE7325B0DC36}">
            <xm:f>IF(COUNTIF('(非表示)リスト'!$C$47,"TRUE")&gt;0,"TRUE","")</xm:f>
            <x14:dxf>
              <font>
                <color auto="1"/>
              </font>
            </x14:dxf>
          </x14:cfRule>
          <xm:sqref>U75</xm:sqref>
        </x14:conditionalFormatting>
        <x14:conditionalFormatting xmlns:xm="http://schemas.microsoft.com/office/excel/2006/main">
          <x14:cfRule type="expression" priority="61" id="{71F1B34A-47DA-4CF5-A9C0-DBE7C6F41596}">
            <xm:f>IF(COUNTIF('(非表示)リスト'!$C$50,"TRUE")&gt;0,"TRUE","")</xm:f>
            <x14:dxf>
              <font>
                <color auto="1"/>
              </font>
            </x14:dxf>
          </x14:cfRule>
          <xm:sqref>U80</xm:sqref>
        </x14:conditionalFormatting>
        <x14:conditionalFormatting xmlns:xm="http://schemas.microsoft.com/office/excel/2006/main">
          <x14:cfRule type="expression" priority="88" id="{104E5FD1-AD70-4050-975E-BBA6F589550C}">
            <xm:f>IF(COUNTIF('(非表示)リスト'!$F$5,"TRUE")&gt;0,"TRUE","")</xm:f>
            <x14:dxf>
              <font>
                <color auto="1"/>
              </font>
            </x14:dxf>
          </x14:cfRule>
          <xm:sqref>U30:V30</xm:sqref>
        </x14:conditionalFormatting>
        <x14:conditionalFormatting xmlns:xm="http://schemas.microsoft.com/office/excel/2006/main">
          <x14:cfRule type="expression" priority="78" id="{4CA8F67F-2145-431D-BCEB-CB291592719B}">
            <xm:f>IF(COUNTIF('(非表示)リスト'!$B$25,"TRUE")&gt;0,"TRUE","")</xm:f>
            <x14:dxf>
              <font>
                <color auto="1"/>
              </font>
            </x14:dxf>
          </x14:cfRule>
          <xm:sqref>AB43</xm:sqref>
        </x14:conditionalFormatting>
        <x14:conditionalFormatting xmlns:xm="http://schemas.microsoft.com/office/excel/2006/main">
          <x14:cfRule type="expression" priority="60" id="{F1F668B6-98F4-4068-813B-D92C67577719}">
            <xm:f>IF(COUNTIF('(非表示)リスト'!$C$33:$C$34,"TRUE")&gt;0,"TRUE","")</xm:f>
            <x14:dxf>
              <font>
                <color auto="1"/>
              </font>
            </x14:dxf>
          </x14:cfRule>
          <xm:sqref>AB50</xm:sqref>
        </x14:conditionalFormatting>
        <x14:conditionalFormatting xmlns:xm="http://schemas.microsoft.com/office/excel/2006/main">
          <x14:cfRule type="expression" priority="59" id="{22155DD3-90EE-454A-9EC5-88457D779389}">
            <xm:f>IF(COUNTIF('(非表示)リスト'!$C$36:$C$37,"TRUE")&gt;0,"TRUE","")</xm:f>
            <x14:dxf>
              <font>
                <color auto="1"/>
              </font>
            </x14:dxf>
          </x14:cfRule>
          <xm:sqref>AB55</xm:sqref>
        </x14:conditionalFormatting>
        <x14:conditionalFormatting xmlns:xm="http://schemas.microsoft.com/office/excel/2006/main">
          <x14:cfRule type="expression" priority="58" id="{9E6621B3-3F6B-4E21-87BE-C12C4CF22F14}">
            <xm:f>IF(COUNTIF('(非表示)リスト'!$C$39:$C$40,"TRUE")&gt;0,"TRUE","")</xm:f>
            <x14:dxf>
              <font>
                <color auto="1"/>
              </font>
            </x14:dxf>
          </x14:cfRule>
          <xm:sqref>AB60</xm:sqref>
        </x14:conditionalFormatting>
        <x14:conditionalFormatting xmlns:xm="http://schemas.microsoft.com/office/excel/2006/main">
          <x14:cfRule type="expression" priority="57" id="{BAA61B2A-B93C-4F27-9404-C444F82B2931}">
            <xm:f>IF(COUNTIF('(非表示)リスト'!$C$42:$C$43,"TRUE")&gt;0,"TRUE","")</xm:f>
            <x14:dxf>
              <font>
                <color auto="1"/>
              </font>
            </x14:dxf>
          </x14:cfRule>
          <xm:sqref>AB65</xm:sqref>
        </x14:conditionalFormatting>
        <x14:conditionalFormatting xmlns:xm="http://schemas.microsoft.com/office/excel/2006/main">
          <x14:cfRule type="expression" priority="56" id="{24D4B9EE-376F-4449-B13A-E1E72AB20EB2}">
            <xm:f>IF(COUNTIF('(非表示)リスト'!$C$45:$C$46,"TRUE")&gt;0,"TRUE","")</xm:f>
            <x14:dxf>
              <font>
                <color auto="1"/>
              </font>
            </x14:dxf>
          </x14:cfRule>
          <xm:sqref>AB70</xm:sqref>
        </x14:conditionalFormatting>
        <x14:conditionalFormatting xmlns:xm="http://schemas.microsoft.com/office/excel/2006/main">
          <x14:cfRule type="expression" priority="55" id="{A1EA7EEB-2C67-4BDA-B15D-954140E80A22}">
            <xm:f>IF(COUNTIF('(非表示)リスト'!$C$48:$C$49,"TRUE")&gt;0,"TRUE","")</xm:f>
            <x14:dxf>
              <font>
                <color auto="1"/>
              </font>
            </x14:dxf>
          </x14:cfRule>
          <xm:sqref>AB75</xm:sqref>
        </x14:conditionalFormatting>
        <x14:conditionalFormatting xmlns:xm="http://schemas.microsoft.com/office/excel/2006/main">
          <x14:cfRule type="expression" priority="54" id="{F034C3CE-4B61-45E7-9A8F-76C938F44ABA}">
            <xm:f>IF(COUNTIF('(非表示)リスト'!$C$51:$C$52,"TRUE")&gt;0,"TRUE","")</xm:f>
            <x14:dxf>
              <font>
                <color auto="1"/>
              </font>
            </x14:dxf>
          </x14:cfRule>
          <xm:sqref>AB80</xm:sqref>
        </x14:conditionalFormatting>
        <x14:conditionalFormatting xmlns:xm="http://schemas.microsoft.com/office/excel/2006/main">
          <x14:cfRule type="expression" priority="74" id="{67A169D7-8B2A-441C-BEFB-92D0CA02C79B}">
            <xm:f>IF(COUNTIF('(非表示)リスト'!$C$34,"TRUE")&gt;0,"TRUE","")</xm:f>
            <x14:dxf>
              <font>
                <color auto="1"/>
              </font>
            </x14:dxf>
          </x14:cfRule>
          <xm:sqref>AC47</xm:sqref>
        </x14:conditionalFormatting>
        <x14:conditionalFormatting xmlns:xm="http://schemas.microsoft.com/office/excel/2006/main">
          <x14:cfRule type="expression" priority="73" id="{B29C1988-D8AA-480C-BB07-CDEFC72B79BF}">
            <xm:f>IF(COUNTIF('(非表示)リスト'!$C$37,"TRUE")&gt;0,"TRUE","")</xm:f>
            <x14:dxf>
              <font>
                <color auto="1"/>
              </font>
            </x14:dxf>
          </x14:cfRule>
          <xm:sqref>AC52</xm:sqref>
        </x14:conditionalFormatting>
        <x14:conditionalFormatting xmlns:xm="http://schemas.microsoft.com/office/excel/2006/main">
          <x14:cfRule type="expression" priority="72" id="{F8435EA3-1E62-45F9-8244-ACB986045F35}">
            <xm:f>IF(COUNTIF('(非表示)リスト'!$C$40,"TRUE")&gt;0,"TRUE","")</xm:f>
            <x14:dxf>
              <font>
                <color auto="1"/>
              </font>
            </x14:dxf>
          </x14:cfRule>
          <xm:sqref>AC57</xm:sqref>
        </x14:conditionalFormatting>
        <x14:conditionalFormatting xmlns:xm="http://schemas.microsoft.com/office/excel/2006/main">
          <x14:cfRule type="expression" priority="71" id="{3A98A5FC-B1E7-4CAD-8E88-EDBACE3A7D23}">
            <xm:f>IF(COUNTIF('(非表示)リスト'!$C$43,"TRUE")&gt;0,"TRUE","")</xm:f>
            <x14:dxf>
              <font>
                <color auto="1"/>
              </font>
            </x14:dxf>
          </x14:cfRule>
          <xm:sqref>AC62</xm:sqref>
        </x14:conditionalFormatting>
        <x14:conditionalFormatting xmlns:xm="http://schemas.microsoft.com/office/excel/2006/main">
          <x14:cfRule type="expression" priority="70" id="{B7DCEE65-E968-4721-8E38-C230679D89DC}">
            <xm:f>IF(COUNTIF('(非表示)リスト'!$C$46,"TRUE")&gt;0,"TRUE","")</xm:f>
            <x14:dxf>
              <font>
                <color auto="1"/>
              </font>
            </x14:dxf>
          </x14:cfRule>
          <xm:sqref>AC67</xm:sqref>
        </x14:conditionalFormatting>
        <x14:conditionalFormatting xmlns:xm="http://schemas.microsoft.com/office/excel/2006/main">
          <x14:cfRule type="expression" priority="69" id="{9C6A6404-C100-4551-9210-B81A18E61453}">
            <xm:f>IF(COUNTIF('(非表示)リスト'!$C$49,"TRUE")&gt;0,"TRUE","")</xm:f>
            <x14:dxf>
              <font>
                <color auto="1"/>
              </font>
            </x14:dxf>
          </x14:cfRule>
          <xm:sqref>AC72</xm:sqref>
        </x14:conditionalFormatting>
        <x14:conditionalFormatting xmlns:xm="http://schemas.microsoft.com/office/excel/2006/main">
          <x14:cfRule type="expression" priority="68" id="{CFFA7510-374A-42D2-BA04-EBE53FE8C6E9}">
            <xm:f>IF(COUNTIF('(非表示)リスト'!$C$52,"TRUE")&gt;0,"TRUE","")</xm:f>
            <x14:dxf>
              <font>
                <color auto="1"/>
              </font>
            </x14:dxf>
          </x14:cfRule>
          <xm:sqref>AC77</xm:sqref>
        </x14:conditionalFormatting>
        <x14:conditionalFormatting xmlns:xm="http://schemas.microsoft.com/office/excel/2006/main">
          <x14:cfRule type="expression" priority="91" id="{5BD76ABD-6E44-4D5E-A391-5D37FC99E399}">
            <xm:f>IF(COUNTIF('(非表示)リスト'!$C$6,"TRUE")&gt;0,"TRUE","")</xm:f>
            <x14:dxf>
              <font>
                <color auto="1"/>
              </font>
            </x14:dxf>
          </x14:cfRule>
          <xm:sqref>AG21</xm:sqref>
        </x14:conditionalFormatting>
        <x14:conditionalFormatting xmlns:xm="http://schemas.microsoft.com/office/excel/2006/main">
          <x14:cfRule type="expression" priority="77" id="{8D4C63B5-7297-43A6-BB8F-AF88C194BBB4}">
            <xm:f>IF(COUNTIF('(非表示)リスト'!$B$26,"TRUE")&gt;0,"TRUE","")</xm:f>
            <x14:dxf>
              <font>
                <color auto="1"/>
              </font>
            </x14:dxf>
          </x14:cfRule>
          <xm:sqref>AM43</xm:sqref>
        </x14:conditionalFormatting>
        <x14:conditionalFormatting xmlns:xm="http://schemas.microsoft.com/office/excel/2006/main">
          <x14:cfRule type="expression" priority="53" id="{69A395D5-C071-4338-A3E4-FB3D46F8FD57}">
            <xm:f>IF(COUNTIF('(非表示)リスト'!$F$33,"TRUE")&gt;0,"TRUE","")</xm:f>
            <x14:dxf>
              <border>
                <left style="thin">
                  <color auto="1"/>
                </left>
                <right style="thin">
                  <color auto="1"/>
                </right>
                <bottom style="thin">
                  <color auto="1"/>
                </bottom>
                <vertical/>
                <horizontal/>
              </border>
            </x14:dxf>
          </x14:cfRule>
          <xm:sqref>AN49:AP49</xm:sqref>
        </x14:conditionalFormatting>
        <x14:conditionalFormatting xmlns:xm="http://schemas.microsoft.com/office/excel/2006/main">
          <x14:cfRule type="expression" priority="3" id="{E26287B7-E15B-4C0F-917B-F047D6501CAC}">
            <xm:f>IF(COUNTIF('(非表示)リスト'!$F$34,"TRUE")&gt;0,"TRUE","")</xm:f>
            <x14:dxf>
              <border>
                <left style="thin">
                  <color auto="1"/>
                </left>
                <right style="thin">
                  <color auto="1"/>
                </right>
                <bottom style="thin">
                  <color auto="1"/>
                </bottom>
                <vertical/>
                <horizontal/>
              </border>
            </x14:dxf>
          </x14:cfRule>
          <xm:sqref>AN54:AP54</xm:sqref>
        </x14:conditionalFormatting>
        <x14:conditionalFormatting xmlns:xm="http://schemas.microsoft.com/office/excel/2006/main">
          <x14:cfRule type="expression" priority="48" id="{D368D70D-F47D-4346-A241-F136EE85B0A9}">
            <xm:f>IF(COUNTIF('(非表示)リスト'!$F$35,"TRUE")&gt;0,"TRUE","")</xm:f>
            <x14:dxf>
              <border>
                <left style="thin">
                  <color auto="1"/>
                </left>
                <right style="thin">
                  <color auto="1"/>
                </right>
                <bottom style="thin">
                  <color auto="1"/>
                </bottom>
                <vertical/>
                <horizontal/>
              </border>
            </x14:dxf>
          </x14:cfRule>
          <xm:sqref>AN59:AP59</xm:sqref>
        </x14:conditionalFormatting>
        <x14:conditionalFormatting xmlns:xm="http://schemas.microsoft.com/office/excel/2006/main">
          <x14:cfRule type="expression" priority="39" id="{0D8A8F00-ECF0-4CBA-8854-B3BF85F32188}">
            <xm:f>IF(COUNTIF('(非表示)リスト'!$F$36,"TRUE")&gt;0,"TRUE","")</xm:f>
            <x14:dxf>
              <border>
                <left style="thin">
                  <color auto="1"/>
                </left>
                <right style="thin">
                  <color auto="1"/>
                </right>
                <bottom style="thin">
                  <color auto="1"/>
                </bottom>
                <vertical/>
                <horizontal/>
              </border>
            </x14:dxf>
          </x14:cfRule>
          <xm:sqref>AN64:AP64</xm:sqref>
        </x14:conditionalFormatting>
        <x14:conditionalFormatting xmlns:xm="http://schemas.microsoft.com/office/excel/2006/main">
          <x14:cfRule type="expression" priority="34" id="{6AED76F3-3020-4C3E-88B7-B00447DEDA04}">
            <xm:f>IF(COUNTIF('(非表示)リスト'!$F$37,"TRUE")&gt;0,"TRUE","")</xm:f>
            <x14:dxf>
              <border>
                <left style="thin">
                  <color auto="1"/>
                </left>
                <right style="thin">
                  <color auto="1"/>
                </right>
                <bottom style="thin">
                  <color auto="1"/>
                </bottom>
                <vertical/>
                <horizontal/>
              </border>
            </x14:dxf>
          </x14:cfRule>
          <xm:sqref>AN69:AP69</xm:sqref>
        </x14:conditionalFormatting>
        <x14:conditionalFormatting xmlns:xm="http://schemas.microsoft.com/office/excel/2006/main">
          <x14:cfRule type="expression" priority="29" id="{4E6B0671-3CD3-428B-BD1A-E17A5482219D}">
            <xm:f>IF(COUNTIF('(非表示)リスト'!$F$38,"TRUE")&gt;0,"TRUE","")</xm:f>
            <x14:dxf>
              <border>
                <left style="thin">
                  <color auto="1"/>
                </left>
                <right style="thin">
                  <color auto="1"/>
                </right>
                <bottom style="thin">
                  <color auto="1"/>
                </bottom>
                <vertical/>
                <horizontal/>
              </border>
            </x14:dxf>
          </x14:cfRule>
          <xm:sqref>AN74:AP74</xm:sqref>
        </x14:conditionalFormatting>
        <x14:conditionalFormatting xmlns:xm="http://schemas.microsoft.com/office/excel/2006/main">
          <x14:cfRule type="expression" priority="24" id="{52A32A75-ED3B-4F9C-881A-1E90C2298F0F}">
            <xm:f>IF(COUNTIF('(非表示)リスト'!$F$39,"TRUE")&gt;0,"TRUE","")</xm:f>
            <x14:dxf>
              <border>
                <left style="thin">
                  <color auto="1"/>
                </left>
                <right style="thin">
                  <color auto="1"/>
                </right>
                <bottom style="thin">
                  <color auto="1"/>
                </bottom>
                <vertical/>
                <horizontal/>
              </border>
            </x14:dxf>
          </x14:cfRule>
          <xm:sqref>AN79:AP79</xm:sqref>
        </x14:conditionalFormatting>
        <x14:conditionalFormatting xmlns:xm="http://schemas.microsoft.com/office/excel/2006/main">
          <x14:cfRule type="expression" priority="52" id="{B03F09E6-A4B3-4C36-9FCB-705F5B412FA6}">
            <xm:f>IF(COUNTIF('(非表示)リスト'!$G$33,"TRUE")&gt;0,"TRUE","")</xm:f>
            <x14:dxf>
              <border>
                <left style="thin">
                  <color auto="1"/>
                </left>
                <right style="thin">
                  <color auto="1"/>
                </right>
                <bottom style="thin">
                  <color auto="1"/>
                </bottom>
                <vertical/>
                <horizontal/>
              </border>
            </x14:dxf>
          </x14:cfRule>
          <xm:sqref>AQ49:AV49</xm:sqref>
        </x14:conditionalFormatting>
        <x14:conditionalFormatting xmlns:xm="http://schemas.microsoft.com/office/excel/2006/main">
          <x14:cfRule type="expression" priority="47" id="{9EA0432C-67C5-4C29-A04B-76F66062977D}">
            <xm:f>IF(COUNTIF('(非表示)リスト'!$G$34,"TRUE")&gt;0,"TRUE","")</xm:f>
            <x14:dxf>
              <border>
                <left style="thin">
                  <color auto="1"/>
                </left>
                <right style="thin">
                  <color auto="1"/>
                </right>
                <bottom style="thin">
                  <color auto="1"/>
                </bottom>
                <vertical/>
                <horizontal/>
              </border>
            </x14:dxf>
          </x14:cfRule>
          <xm:sqref>AQ54:AV54</xm:sqref>
        </x14:conditionalFormatting>
        <x14:conditionalFormatting xmlns:xm="http://schemas.microsoft.com/office/excel/2006/main">
          <x14:cfRule type="expression" priority="43" id="{26ACB99F-5D13-40BA-9353-DEE0292D00D9}">
            <xm:f>IF(COUNTIF('(非表示)リスト'!$G$35,"TRUE")&gt;0,"TRUE","")</xm:f>
            <x14:dxf>
              <border>
                <left style="thin">
                  <color auto="1"/>
                </left>
                <right style="thin">
                  <color auto="1"/>
                </right>
                <bottom style="thin">
                  <color auto="1"/>
                </bottom>
                <vertical/>
                <horizontal/>
              </border>
            </x14:dxf>
          </x14:cfRule>
          <xm:sqref>AQ59:AV59</xm:sqref>
        </x14:conditionalFormatting>
        <x14:conditionalFormatting xmlns:xm="http://schemas.microsoft.com/office/excel/2006/main">
          <x14:cfRule type="expression" priority="38" id="{6F557D2E-5CFA-4827-9189-8ADAEB15C623}">
            <xm:f>IF(COUNTIF('(非表示)リスト'!$G$36,"TRUE")&gt;0,"TRUE","")</xm:f>
            <x14:dxf>
              <border>
                <left style="thin">
                  <color auto="1"/>
                </left>
                <right style="thin">
                  <color auto="1"/>
                </right>
                <bottom style="thin">
                  <color auto="1"/>
                </bottom>
                <vertical/>
                <horizontal/>
              </border>
            </x14:dxf>
          </x14:cfRule>
          <xm:sqref>AQ64:AV64</xm:sqref>
        </x14:conditionalFormatting>
        <x14:conditionalFormatting xmlns:xm="http://schemas.microsoft.com/office/excel/2006/main">
          <x14:cfRule type="expression" priority="33" id="{D88E75C7-68A4-43FB-81B2-9ECDF4211332}">
            <xm:f>IF(COUNTIF('(非表示)リスト'!$G$37,"TRUE")&gt;0,"TRUE","")</xm:f>
            <x14:dxf>
              <border>
                <left style="thin">
                  <color auto="1"/>
                </left>
                <right style="thin">
                  <color auto="1"/>
                </right>
                <bottom style="thin">
                  <color auto="1"/>
                </bottom>
                <vertical/>
                <horizontal/>
              </border>
            </x14:dxf>
          </x14:cfRule>
          <xm:sqref>AQ69:AV69</xm:sqref>
        </x14:conditionalFormatting>
        <x14:conditionalFormatting xmlns:xm="http://schemas.microsoft.com/office/excel/2006/main">
          <x14:cfRule type="expression" priority="28" id="{3A18EB9F-B804-4F57-800D-5C15B2EDC4D1}">
            <xm:f>IF(COUNTIF('(非表示)リスト'!$G$38,"TRUE")&gt;0,"TRUE","")</xm:f>
            <x14:dxf>
              <border>
                <left style="thin">
                  <color auto="1"/>
                </left>
                <right style="thin">
                  <color auto="1"/>
                </right>
                <bottom style="thin">
                  <color auto="1"/>
                </bottom>
                <vertical/>
                <horizontal/>
              </border>
            </x14:dxf>
          </x14:cfRule>
          <xm:sqref>AQ74:AV74</xm:sqref>
        </x14:conditionalFormatting>
        <x14:conditionalFormatting xmlns:xm="http://schemas.microsoft.com/office/excel/2006/main">
          <x14:cfRule type="expression" priority="23" id="{82A57F8B-339D-4A98-A692-D0B38F3A00BF}">
            <xm:f>IF(COUNTIF('(非表示)リスト'!$G$39,"TRUE")&gt;0,"TRUE","")</xm:f>
            <x14:dxf>
              <border>
                <left style="thin">
                  <color auto="1"/>
                </left>
                <right style="thin">
                  <color auto="1"/>
                </right>
                <bottom style="thin">
                  <color auto="1"/>
                </bottom>
                <vertical/>
                <horizontal/>
              </border>
            </x14:dxf>
          </x14:cfRule>
          <xm:sqref>AQ79:AV79</xm:sqref>
        </x14:conditionalFormatting>
        <x14:conditionalFormatting xmlns:xm="http://schemas.microsoft.com/office/excel/2006/main">
          <x14:cfRule type="expression" priority="6" id="{1C313E21-A020-48AA-BADE-B3F13DA2672E}">
            <xm:f>IF(COUNTIF('(非表示)リスト'!$E$41,"TRUE")&gt;0,"TRUE","")</xm:f>
            <x14:dxf>
              <border>
                <left/>
                <right/>
                <top/>
                <bottom/>
                <vertical/>
                <horizontal/>
              </border>
            </x14:dxf>
          </x14:cfRule>
          <xm:sqref>AQ49:BP49</xm:sqref>
        </x14:conditionalFormatting>
        <x14:conditionalFormatting xmlns:xm="http://schemas.microsoft.com/office/excel/2006/main">
          <x14:cfRule type="expression" priority="8" id="{2AD6AB53-3760-4CD7-A40D-0905905546E1}">
            <xm:f>IF(COUNTIF('(非表示)リスト'!$E$42,"TRUE")&gt;0,"TRUE","")</xm:f>
            <x14:dxf>
              <border>
                <left/>
                <right/>
                <top/>
                <bottom/>
                <vertical/>
                <horizontal/>
              </border>
            </x14:dxf>
          </x14:cfRule>
          <xm:sqref>AQ54:BP54</xm:sqref>
        </x14:conditionalFormatting>
        <x14:conditionalFormatting xmlns:xm="http://schemas.microsoft.com/office/excel/2006/main">
          <x14:cfRule type="expression" priority="10" id="{017AF596-D028-4D4B-B800-676CE22443C3}">
            <xm:f>IF(COUNTIF('(非表示)リスト'!$E$43,"TRUE")&gt;0,"TRUE","")</xm:f>
            <x14:dxf>
              <border>
                <left/>
                <right/>
                <top/>
                <bottom/>
                <vertical/>
                <horizontal/>
              </border>
            </x14:dxf>
          </x14:cfRule>
          <xm:sqref>AQ59:BP59</xm:sqref>
        </x14:conditionalFormatting>
        <x14:conditionalFormatting xmlns:xm="http://schemas.microsoft.com/office/excel/2006/main">
          <x14:cfRule type="expression" priority="12" id="{F7F21B01-EF41-4E81-B7FB-C05F291E5DAC}">
            <xm:f>IF(COUNTIF('(非表示)リスト'!$E$44,"TRUE")&gt;0,"TRUE","")</xm:f>
            <x14:dxf>
              <border>
                <left/>
                <right/>
                <top/>
                <bottom/>
                <vertical/>
                <horizontal/>
              </border>
            </x14:dxf>
          </x14:cfRule>
          <xm:sqref>AQ64:BP64</xm:sqref>
        </x14:conditionalFormatting>
        <x14:conditionalFormatting xmlns:xm="http://schemas.microsoft.com/office/excel/2006/main">
          <x14:cfRule type="expression" priority="14" id="{37FFEA05-C6BF-44EA-A3C5-460CEFF01185}">
            <xm:f>IF(COUNTIF('(非表示)リスト'!$E$45,"TRUE")&gt;0,"TRUE","")</xm:f>
            <x14:dxf>
              <border>
                <left/>
                <right/>
                <top/>
                <bottom/>
                <vertical/>
                <horizontal/>
              </border>
            </x14:dxf>
          </x14:cfRule>
          <xm:sqref>AQ69:BP69</xm:sqref>
        </x14:conditionalFormatting>
        <x14:conditionalFormatting xmlns:xm="http://schemas.microsoft.com/office/excel/2006/main">
          <x14:cfRule type="expression" priority="16" id="{B541D8C4-AB43-4659-A838-B373F1E38ECC}">
            <xm:f>IF(COUNTIF('(非表示)リスト'!$E$46,"TRUE")&gt;0,"TRUE","")</xm:f>
            <x14:dxf>
              <border>
                <left/>
                <right/>
                <top/>
                <bottom/>
                <vertical/>
                <horizontal/>
              </border>
            </x14:dxf>
          </x14:cfRule>
          <xm:sqref>AQ74:BP74</xm:sqref>
        </x14:conditionalFormatting>
        <x14:conditionalFormatting xmlns:xm="http://schemas.microsoft.com/office/excel/2006/main">
          <x14:cfRule type="expression" priority="18" id="{BC18DCD9-756F-4058-90E2-F885E3523E17}">
            <xm:f>IF(COUNTIF('(非表示)リスト'!$E$47,"TRUE")&gt;0,"TRUE","")</xm:f>
            <x14:dxf>
              <border>
                <left/>
                <right/>
                <top/>
                <bottom/>
                <vertical/>
                <horizontal/>
              </border>
            </x14:dxf>
          </x14:cfRule>
          <xm:sqref>AQ79:BP79</xm:sqref>
        </x14:conditionalFormatting>
        <x14:conditionalFormatting xmlns:xm="http://schemas.microsoft.com/office/excel/2006/main">
          <x14:cfRule type="expression" priority="5" id="{EA071757-2BE8-4B99-97D4-6B50189C2EE9}">
            <xm:f>IF(COUNTIF('(非表示)リスト'!$E$41,"TRUE")&gt;0,"TRUE","")</xm:f>
            <x14:dxf>
              <border>
                <left style="thin">
                  <color auto="1"/>
                </left>
                <right style="thin">
                  <color auto="1"/>
                </right>
                <top/>
                <bottom style="thin">
                  <color auto="1"/>
                </bottom>
                <vertical/>
                <horizontal/>
              </border>
            </x14:dxf>
          </x14:cfRule>
          <xm:sqref>AS49:BJ49</xm:sqref>
        </x14:conditionalFormatting>
        <x14:conditionalFormatting xmlns:xm="http://schemas.microsoft.com/office/excel/2006/main">
          <x14:cfRule type="expression" priority="7" id="{07A8D0E0-CA2E-451C-A760-E95306D525D3}">
            <xm:f>IF(COUNTIF('(非表示)リスト'!$E$42,"TRUE")&gt;0,"TRUE","")</xm:f>
            <x14:dxf>
              <border>
                <left style="thin">
                  <color auto="1"/>
                </left>
                <right style="thin">
                  <color auto="1"/>
                </right>
                <top/>
                <bottom style="thin">
                  <color auto="1"/>
                </bottom>
                <vertical/>
                <horizontal/>
              </border>
            </x14:dxf>
          </x14:cfRule>
          <xm:sqref>AS54:BJ54</xm:sqref>
        </x14:conditionalFormatting>
        <x14:conditionalFormatting xmlns:xm="http://schemas.microsoft.com/office/excel/2006/main">
          <x14:cfRule type="expression" priority="9" id="{30792D2E-E7C4-4D8A-B7BF-30CBFD71E0D6}">
            <xm:f>IF(COUNTIF('(非表示)リスト'!$E$43,"TRUE")&gt;0,"TRUE","")</xm:f>
            <x14:dxf>
              <border>
                <left style="thin">
                  <color auto="1"/>
                </left>
                <right style="thin">
                  <color auto="1"/>
                </right>
                <top/>
                <bottom style="thin">
                  <color auto="1"/>
                </bottom>
                <vertical/>
                <horizontal/>
              </border>
            </x14:dxf>
          </x14:cfRule>
          <xm:sqref>AS59:BJ59</xm:sqref>
        </x14:conditionalFormatting>
        <x14:conditionalFormatting xmlns:xm="http://schemas.microsoft.com/office/excel/2006/main">
          <x14:cfRule type="expression" priority="11" id="{97AA3A05-0AC2-4F7E-ACD8-A728461C4D68}">
            <xm:f>IF(COUNTIF('(非表示)リスト'!$E$44,"TRUE")&gt;0,"TRUE","")</xm:f>
            <x14:dxf>
              <border>
                <left style="thin">
                  <color auto="1"/>
                </left>
                <right style="thin">
                  <color auto="1"/>
                </right>
                <top/>
                <bottom style="thin">
                  <color auto="1"/>
                </bottom>
                <vertical/>
                <horizontal/>
              </border>
            </x14:dxf>
          </x14:cfRule>
          <xm:sqref>AS64:BJ64</xm:sqref>
        </x14:conditionalFormatting>
        <x14:conditionalFormatting xmlns:xm="http://schemas.microsoft.com/office/excel/2006/main">
          <x14:cfRule type="expression" priority="13" id="{8C90C8F2-3878-48C0-9160-8892B442CCFA}">
            <xm:f>IF(COUNTIF('(非表示)リスト'!$E$45,"TRUE")&gt;0,"TRUE","")</xm:f>
            <x14:dxf>
              <border>
                <left style="thin">
                  <color auto="1"/>
                </left>
                <right style="thin">
                  <color auto="1"/>
                </right>
                <top/>
                <bottom style="thin">
                  <color auto="1"/>
                </bottom>
                <vertical/>
                <horizontal/>
              </border>
            </x14:dxf>
          </x14:cfRule>
          <xm:sqref>AS69:BJ69</xm:sqref>
        </x14:conditionalFormatting>
        <x14:conditionalFormatting xmlns:xm="http://schemas.microsoft.com/office/excel/2006/main">
          <x14:cfRule type="expression" priority="15" id="{4B9D450B-C381-4895-8EF2-CB3560D97D51}">
            <xm:f>IF(COUNTIF('(非表示)リスト'!$E$46,"TRUE")&gt;0,"TRUE","")</xm:f>
            <x14:dxf>
              <border>
                <left style="thin">
                  <color auto="1"/>
                </left>
                <right style="thin">
                  <color auto="1"/>
                </right>
                <top/>
                <bottom style="thin">
                  <color auto="1"/>
                </bottom>
                <vertical/>
                <horizontal/>
              </border>
            </x14:dxf>
          </x14:cfRule>
          <xm:sqref>AS74:BJ74</xm:sqref>
        </x14:conditionalFormatting>
        <x14:conditionalFormatting xmlns:xm="http://schemas.microsoft.com/office/excel/2006/main">
          <x14:cfRule type="expression" priority="17" id="{B1B96D12-0768-499A-860A-AEAC335BF5DC}">
            <xm:f>IF(COUNTIF('(非表示)リスト'!$E$47,"TRUE")&gt;0,"TRUE","")</xm:f>
            <x14:dxf>
              <border>
                <left style="thin">
                  <color auto="1"/>
                </left>
                <right style="thin">
                  <color auto="1"/>
                </right>
                <top/>
                <bottom style="thin">
                  <color auto="1"/>
                </bottom>
                <vertical/>
                <horizontal/>
              </border>
            </x14:dxf>
          </x14:cfRule>
          <xm:sqref>AS79:BJ79</xm:sqref>
        </x14:conditionalFormatting>
        <x14:conditionalFormatting xmlns:xm="http://schemas.microsoft.com/office/excel/2006/main">
          <x14:cfRule type="expression" priority="82" id="{40EABAC5-E00D-46A8-8083-DEE1A2CB2FB6}">
            <xm:f>IF(COUNTIF('(非表示)リスト'!$J$6,"TRUE")&gt;0,"TRUE","")</xm:f>
            <x14:dxf>
              <font>
                <color auto="1"/>
              </font>
            </x14:dxf>
          </x14:cfRule>
          <xm:sqref>AT39</xm:sqref>
        </x14:conditionalFormatting>
        <x14:conditionalFormatting xmlns:xm="http://schemas.microsoft.com/office/excel/2006/main">
          <x14:cfRule type="expression" priority="90" id="{E32B1215-B3DD-4037-AF2C-5773F8051B5E}">
            <xm:f>IF(COUNTIF('(非表示)リスト'!$C$7,"TRUE")&gt;0,"TRUE","")</xm:f>
            <x14:dxf>
              <font>
                <color auto="1"/>
              </font>
            </x14:dxf>
          </x14:cfRule>
          <xm:sqref>AV21</xm:sqref>
        </x14:conditionalFormatting>
        <x14:conditionalFormatting xmlns:xm="http://schemas.microsoft.com/office/excel/2006/main">
          <x14:cfRule type="expression" priority="51" id="{48497180-DB92-4EC5-B0A1-E950BAB3C492}">
            <xm:f>IF(COUNTIF('(非表示)リスト'!$H$33,"TRUE")&gt;0,"TRUE","")</xm:f>
            <x14:dxf>
              <border>
                <left style="thin">
                  <color auto="1"/>
                </left>
                <right style="thin">
                  <color auto="1"/>
                </right>
                <bottom style="thin">
                  <color auto="1"/>
                </bottom>
                <vertical/>
                <horizontal/>
              </border>
            </x14:dxf>
          </x14:cfRule>
          <xm:sqref>AZ49:BG49</xm:sqref>
        </x14:conditionalFormatting>
        <x14:conditionalFormatting xmlns:xm="http://schemas.microsoft.com/office/excel/2006/main">
          <x14:cfRule type="expression" priority="46" id="{51A4E4CF-56E6-4A11-A550-4CBDD32F8826}">
            <xm:f>IF(COUNTIF('(非表示)リスト'!$H$34,"TRUE")&gt;0,"TRUE","")</xm:f>
            <x14:dxf>
              <border>
                <left style="thin">
                  <color auto="1"/>
                </left>
                <right style="thin">
                  <color auto="1"/>
                </right>
                <bottom style="thin">
                  <color auto="1"/>
                </bottom>
                <vertical/>
                <horizontal/>
              </border>
            </x14:dxf>
          </x14:cfRule>
          <xm:sqref>AZ54:BG54</xm:sqref>
        </x14:conditionalFormatting>
        <x14:conditionalFormatting xmlns:xm="http://schemas.microsoft.com/office/excel/2006/main">
          <x14:cfRule type="expression" priority="42" id="{50FFDDC3-A058-4AEA-B7E9-2EA59C7C0324}">
            <xm:f>IF(COUNTIF('(非表示)リスト'!$H$35,"TRUE")&gt;0,"TRUE","")</xm:f>
            <x14:dxf>
              <border>
                <left style="thin">
                  <color auto="1"/>
                </left>
                <right style="thin">
                  <color auto="1"/>
                </right>
                <bottom style="thin">
                  <color auto="1"/>
                </bottom>
                <vertical/>
                <horizontal/>
              </border>
            </x14:dxf>
          </x14:cfRule>
          <xm:sqref>AZ59:BG59</xm:sqref>
        </x14:conditionalFormatting>
        <x14:conditionalFormatting xmlns:xm="http://schemas.microsoft.com/office/excel/2006/main">
          <x14:cfRule type="expression" priority="37" id="{FCB68B58-39B7-424C-AF16-5F5DF965041C}">
            <xm:f>IF(COUNTIF('(非表示)リスト'!$H$36,"TRUE")&gt;0,"TRUE","")</xm:f>
            <x14:dxf>
              <border>
                <left style="thin">
                  <color auto="1"/>
                </left>
                <right style="thin">
                  <color auto="1"/>
                </right>
                <bottom style="thin">
                  <color auto="1"/>
                </bottom>
                <vertical/>
                <horizontal/>
              </border>
            </x14:dxf>
          </x14:cfRule>
          <xm:sqref>AZ64:BG64</xm:sqref>
        </x14:conditionalFormatting>
        <x14:conditionalFormatting xmlns:xm="http://schemas.microsoft.com/office/excel/2006/main">
          <x14:cfRule type="expression" priority="32" id="{42DDD774-554B-4F2C-BA7F-CAD37FBC883C}">
            <xm:f>IF(COUNTIF('(非表示)リスト'!$H$37,"TRUE")&gt;0,"TRUE","")</xm:f>
            <x14:dxf>
              <border>
                <left style="thin">
                  <color auto="1"/>
                </left>
                <right style="thin">
                  <color auto="1"/>
                </right>
                <bottom style="thin">
                  <color auto="1"/>
                </bottom>
                <vertical/>
                <horizontal/>
              </border>
            </x14:dxf>
          </x14:cfRule>
          <xm:sqref>AZ69:BG69</xm:sqref>
        </x14:conditionalFormatting>
        <x14:conditionalFormatting xmlns:xm="http://schemas.microsoft.com/office/excel/2006/main">
          <x14:cfRule type="expression" priority="27" id="{B6FFFE31-1039-4FC5-8768-C4F0A013BF78}">
            <xm:f>IF(COUNTIF('(非表示)リスト'!$H$38,"TRUE")&gt;0,"TRUE","")</xm:f>
            <x14:dxf>
              <border>
                <left style="thin">
                  <color auto="1"/>
                </left>
                <right style="thin">
                  <color auto="1"/>
                </right>
                <bottom style="thin">
                  <color auto="1"/>
                </bottom>
                <vertical/>
                <horizontal/>
              </border>
            </x14:dxf>
          </x14:cfRule>
          <xm:sqref>AZ74:BG74</xm:sqref>
        </x14:conditionalFormatting>
        <x14:conditionalFormatting xmlns:xm="http://schemas.microsoft.com/office/excel/2006/main">
          <x14:cfRule type="expression" priority="22" id="{F878DF1D-11FD-46C3-A3B7-4C88C2FC6D36}">
            <xm:f>IF(COUNTIF('(非表示)リスト'!$H$39,"TRUE")&gt;0,"TRUE","")</xm:f>
            <x14:dxf>
              <border>
                <left style="thin">
                  <color auto="1"/>
                </left>
                <right style="thin">
                  <color auto="1"/>
                </right>
                <bottom style="thin">
                  <color auto="1"/>
                </bottom>
                <vertical/>
                <horizontal/>
              </border>
            </x14:dxf>
          </x14:cfRule>
          <xm:sqref>AZ79:BG79</xm:sqref>
        </x14:conditionalFormatting>
        <x14:conditionalFormatting xmlns:xm="http://schemas.microsoft.com/office/excel/2006/main">
          <x14:cfRule type="expression" priority="89" id="{846B9CD0-828E-4792-A679-DB2F2D7A19AF}">
            <xm:f>IF(COUNTIF('(非表示)リスト'!$C$8,"TRUE")&gt;0,"TRUE","")</xm:f>
            <x14:dxf>
              <font>
                <color auto="1"/>
              </font>
            </x14:dxf>
          </x14:cfRule>
          <xm:sqref>BK21</xm:sqref>
        </x14:conditionalFormatting>
        <x14:conditionalFormatting xmlns:xm="http://schemas.microsoft.com/office/excel/2006/main">
          <x14:cfRule type="expression" priority="50" id="{75CC3832-25AA-4702-82EC-4AE2FF9C80D8}">
            <xm:f>IF(COUNTIF('(非表示)リスト'!$I$33,"TRUE")&gt;0,"TRUE","")</xm:f>
            <x14:dxf>
              <border>
                <left style="thin">
                  <color auto="1"/>
                </left>
                <right style="thin">
                  <color auto="1"/>
                </right>
                <bottom style="thin">
                  <color auto="1"/>
                </bottom>
                <vertical/>
                <horizontal/>
              </border>
            </x14:dxf>
          </x14:cfRule>
          <xm:sqref>BK49:BP49</xm:sqref>
        </x14:conditionalFormatting>
        <x14:conditionalFormatting xmlns:xm="http://schemas.microsoft.com/office/excel/2006/main">
          <x14:cfRule type="expression" priority="45" id="{5E6D3D77-89DC-4C67-A5FC-13DFC4F07412}">
            <xm:f>IF(COUNTIF('(非表示)リスト'!$I$34,"TRUE")&gt;0,"TRUE","")</xm:f>
            <x14:dxf>
              <border>
                <left style="thin">
                  <color auto="1"/>
                </left>
                <right style="thin">
                  <color auto="1"/>
                </right>
                <bottom style="thin">
                  <color auto="1"/>
                </bottom>
                <vertical/>
                <horizontal/>
              </border>
            </x14:dxf>
          </x14:cfRule>
          <xm:sqref>BK54:BP54</xm:sqref>
        </x14:conditionalFormatting>
        <x14:conditionalFormatting xmlns:xm="http://schemas.microsoft.com/office/excel/2006/main">
          <x14:cfRule type="expression" priority="41" id="{F3597F61-9875-4704-B53D-653E7E8D61E2}">
            <xm:f>IF(COUNTIF('(非表示)リスト'!$I$35,"TRUE")&gt;0,"TRUE","")</xm:f>
            <x14:dxf>
              <border>
                <left style="thin">
                  <color auto="1"/>
                </left>
                <right style="thin">
                  <color auto="1"/>
                </right>
                <bottom style="thin">
                  <color auto="1"/>
                </bottom>
                <vertical/>
                <horizontal/>
              </border>
            </x14:dxf>
          </x14:cfRule>
          <xm:sqref>BK59:BP59</xm:sqref>
        </x14:conditionalFormatting>
        <x14:conditionalFormatting xmlns:xm="http://schemas.microsoft.com/office/excel/2006/main">
          <x14:cfRule type="expression" priority="36" id="{19F92D28-FEB7-4EF9-81DC-18B7F7206BDA}">
            <xm:f>IF(COUNTIF('(非表示)リスト'!$I$36,"TRUE")&gt;0,"TRUE","")</xm:f>
            <x14:dxf>
              <border>
                <left style="thin">
                  <color auto="1"/>
                </left>
                <right style="thin">
                  <color auto="1"/>
                </right>
                <bottom style="thin">
                  <color auto="1"/>
                </bottom>
                <vertical/>
                <horizontal/>
              </border>
            </x14:dxf>
          </x14:cfRule>
          <xm:sqref>BK64:BP64</xm:sqref>
        </x14:conditionalFormatting>
        <x14:conditionalFormatting xmlns:xm="http://schemas.microsoft.com/office/excel/2006/main">
          <x14:cfRule type="expression" priority="31" id="{BF8D30CF-7FED-4CF9-98F5-AB4BCF83393F}">
            <xm:f>IF(COUNTIF('(非表示)リスト'!$I$37,"TRUE")&gt;0,"TRUE","")</xm:f>
            <x14:dxf>
              <border>
                <left style="thin">
                  <color auto="1"/>
                </left>
                <right style="thin">
                  <color auto="1"/>
                </right>
                <bottom style="thin">
                  <color auto="1"/>
                </bottom>
                <vertical/>
                <horizontal/>
              </border>
            </x14:dxf>
          </x14:cfRule>
          <xm:sqref>BK69:BP69</xm:sqref>
        </x14:conditionalFormatting>
        <x14:conditionalFormatting xmlns:xm="http://schemas.microsoft.com/office/excel/2006/main">
          <x14:cfRule type="expression" priority="26" id="{2475EB68-5369-4263-93EB-6BCADD4A377D}">
            <xm:f>IF(COUNTIF('(非表示)リスト'!$I$38,"TRUE")&gt;0,"TRUE","")</xm:f>
            <x14:dxf>
              <border>
                <left style="thin">
                  <color auto="1"/>
                </left>
                <right style="thin">
                  <color auto="1"/>
                </right>
                <bottom style="thin">
                  <color auto="1"/>
                </bottom>
                <vertical/>
                <horizontal/>
              </border>
            </x14:dxf>
          </x14:cfRule>
          <xm:sqref>BK74:BP74</xm:sqref>
        </x14:conditionalFormatting>
        <x14:conditionalFormatting xmlns:xm="http://schemas.microsoft.com/office/excel/2006/main">
          <x14:cfRule type="expression" priority="21" id="{7516726C-3CF9-4396-99A6-E195ECCED2C2}">
            <xm:f>IF(COUNTIF('(非表示)リスト'!$I$39,"TRUE")&gt;0,"TRUE","")</xm:f>
            <x14:dxf>
              <border>
                <left style="thin">
                  <color auto="1"/>
                </left>
                <right style="thin">
                  <color auto="1"/>
                </right>
                <bottom style="thin">
                  <color auto="1"/>
                </bottom>
                <vertical/>
                <horizontal/>
              </border>
            </x14:dxf>
          </x14:cfRule>
          <xm:sqref>BK79:BP79</xm:sqref>
        </x14:conditionalFormatting>
        <x14:conditionalFormatting xmlns:xm="http://schemas.microsoft.com/office/excel/2006/main">
          <x14:cfRule type="expression" priority="49" id="{83DCC369-308F-40C9-9339-B0D5FE76F818}">
            <xm:f>IF(COUNTIF('(非表示)リスト'!$J$33,"TRUE")&gt;0,"TRUE","")</xm:f>
            <x14:dxf>
              <border>
                <left style="thin">
                  <color auto="1"/>
                </left>
                <right style="thin">
                  <color auto="1"/>
                </right>
                <bottom style="thin">
                  <color auto="1"/>
                </bottom>
                <vertical/>
                <horizontal/>
              </border>
            </x14:dxf>
          </x14:cfRule>
          <xm:sqref>BQ49:BS49</xm:sqref>
        </x14:conditionalFormatting>
        <x14:conditionalFormatting xmlns:xm="http://schemas.microsoft.com/office/excel/2006/main">
          <x14:cfRule type="expression" priority="44" id="{4EC942D2-37AC-477F-89CD-66DE6E61D85E}">
            <xm:f>IF(COUNTIF('(非表示)リスト'!$J$34,"TRUE")&gt;0,"TRUE","")</xm:f>
            <x14:dxf>
              <border>
                <left style="thin">
                  <color auto="1"/>
                </left>
                <right style="thin">
                  <color auto="1"/>
                </right>
                <bottom style="thin">
                  <color auto="1"/>
                </bottom>
                <vertical/>
                <horizontal/>
              </border>
            </x14:dxf>
          </x14:cfRule>
          <xm:sqref>BQ54:BS54</xm:sqref>
        </x14:conditionalFormatting>
        <x14:conditionalFormatting xmlns:xm="http://schemas.microsoft.com/office/excel/2006/main">
          <x14:cfRule type="expression" priority="40" id="{D36677DB-DCAA-4FE8-8908-7E137F3F99A5}">
            <xm:f>IF(COUNTIF('(非表示)リスト'!$J$35,"TRUE")&gt;0,"TRUE","")</xm:f>
            <x14:dxf>
              <border>
                <left style="thin">
                  <color auto="1"/>
                </left>
                <right style="thin">
                  <color auto="1"/>
                </right>
                <bottom style="thin">
                  <color auto="1"/>
                </bottom>
                <vertical/>
                <horizontal/>
              </border>
            </x14:dxf>
          </x14:cfRule>
          <xm:sqref>BQ59:BS59</xm:sqref>
        </x14:conditionalFormatting>
        <x14:conditionalFormatting xmlns:xm="http://schemas.microsoft.com/office/excel/2006/main">
          <x14:cfRule type="expression" priority="35" id="{AAA8C63C-D6EA-4BED-8B4A-3ED7EE386A1B}">
            <xm:f>IF(COUNTIF('(非表示)リスト'!$J$36,"TRUE")&gt;0,"TRUE","")</xm:f>
            <x14:dxf>
              <border>
                <left style="thin">
                  <color auto="1"/>
                </left>
                <right style="thin">
                  <color auto="1"/>
                </right>
                <bottom style="thin">
                  <color auto="1"/>
                </bottom>
                <vertical/>
                <horizontal/>
              </border>
            </x14:dxf>
          </x14:cfRule>
          <xm:sqref>BQ64:BS64</xm:sqref>
        </x14:conditionalFormatting>
        <x14:conditionalFormatting xmlns:xm="http://schemas.microsoft.com/office/excel/2006/main">
          <x14:cfRule type="expression" priority="30" id="{017D7D46-0E71-4896-B58C-BCCC725593EF}">
            <xm:f>IF(COUNTIF('(非表示)リスト'!$J$37,"TRUE")&gt;0,"TRUE","")</xm:f>
            <x14:dxf>
              <border>
                <left style="thin">
                  <color auto="1"/>
                </left>
                <right style="thin">
                  <color auto="1"/>
                </right>
                <bottom style="thin">
                  <color auto="1"/>
                </bottom>
                <vertical/>
                <horizontal/>
              </border>
            </x14:dxf>
          </x14:cfRule>
          <xm:sqref>BQ69:BS69</xm:sqref>
        </x14:conditionalFormatting>
        <x14:conditionalFormatting xmlns:xm="http://schemas.microsoft.com/office/excel/2006/main">
          <x14:cfRule type="expression" priority="25" id="{6462A426-BA60-4B22-B3A9-5EBECEC37232}">
            <xm:f>IF(COUNTIF('(非表示)リスト'!$J$38,"TRUE")&gt;0,"TRUE","")</xm:f>
            <x14:dxf>
              <border>
                <left style="thin">
                  <color auto="1"/>
                </left>
                <right style="thin">
                  <color auto="1"/>
                </right>
                <bottom style="thin">
                  <color auto="1"/>
                </bottom>
                <vertical/>
                <horizontal/>
              </border>
            </x14:dxf>
          </x14:cfRule>
          <xm:sqref>BQ74:BS74</xm:sqref>
        </x14:conditionalFormatting>
        <x14:conditionalFormatting xmlns:xm="http://schemas.microsoft.com/office/excel/2006/main">
          <x14:cfRule type="expression" priority="20" id="{41356A1C-8699-4BE9-A0ED-D2A8F56D1091}">
            <xm:f>IF(COUNTIF('(非表示)リスト'!$J$39,"TRUE")&gt;0,"TRUE","")</xm:f>
            <x14:dxf>
              <border>
                <left style="thin">
                  <color auto="1"/>
                </left>
                <right style="thin">
                  <color auto="1"/>
                </right>
                <bottom style="thin">
                  <color auto="1"/>
                </bottom>
                <vertical/>
                <horizontal/>
              </border>
            </x14:dxf>
          </x14:cfRule>
          <xm:sqref>BQ79:BS79</xm:sqref>
        </x14:conditionalFormatting>
        <x14:conditionalFormatting xmlns:xm="http://schemas.microsoft.com/office/excel/2006/main">
          <x14:cfRule type="expression" priority="1" id="{36F4F555-CDD2-4457-81EF-9EE05796C446}">
            <xm:f>IF(COUNTIF('(非表示)リスト'!$F$9,"TRUE")&gt;0,"TRUE","")</xm:f>
            <x14:dxf>
              <font>
                <color auto="1"/>
              </font>
            </x14:dxf>
          </x14:cfRule>
          <xm:sqref>BS33</xm:sqref>
        </x14:conditionalFormatting>
        <x14:conditionalFormatting xmlns:xm="http://schemas.microsoft.com/office/excel/2006/main">
          <x14:cfRule type="expression" priority="85" id="{D6B351D5-7334-4E91-B1F5-F1913E8847BB}">
            <xm:f>IF(COUNTIF('(非表示)リスト'!$H$6,"TRUE")&gt;0,"TRUE","")</xm:f>
            <x14:dxf>
              <font>
                <color auto="1"/>
              </font>
            </x14:dxf>
          </x14:cfRule>
          <xm:sqref>BS36</xm:sqref>
        </x14:conditionalFormatting>
        <x14:conditionalFormatting xmlns:xm="http://schemas.microsoft.com/office/excel/2006/main">
          <x14:cfRule type="expression" priority="76" id="{BDE121E9-4097-46E9-B09B-A617317CBD7C}">
            <xm:f>IF(COUNTIF('(非表示)リスト'!$B$27,"TRUE")&gt;0,"TRUE","")</xm:f>
            <x14:dxf>
              <font>
                <color auto="1"/>
              </font>
            </x14:dxf>
          </x14:cfRule>
          <xm:sqref>BS43</xm:sqref>
        </x14:conditionalFormatting>
        <x14:conditionalFormatting xmlns:xm="http://schemas.microsoft.com/office/excel/2006/main">
          <x14:cfRule type="expression" priority="87" id="{D5ACB483-B43C-436D-AFBA-104C39A44DF1}">
            <xm:f>IF(COUNTIF('(非表示)リスト'!$F$6,"TRUE")&gt;0,"TRUE","")</xm:f>
            <x14:dxf>
              <font>
                <color auto="1"/>
              </font>
            </x14:dxf>
          </x14:cfRule>
          <xm:sqref>BS30:BT30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8D08-0CB1-4969-9949-57CDB77BC702}">
  <sheetPr>
    <pageSetUpPr fitToPage="1"/>
  </sheetPr>
  <dimension ref="A1:CQ91"/>
  <sheetViews>
    <sheetView showGridLines="0" showRowColHeaders="0" showZeros="0" showRuler="0" view="pageLayout" zoomScaleNormal="100" workbookViewId="0">
      <selection sqref="A1:CQ1"/>
    </sheetView>
  </sheetViews>
  <sheetFormatPr defaultColWidth="1.125" defaultRowHeight="18" customHeight="1" x14ac:dyDescent="0.4"/>
  <cols>
    <col min="1" max="16384" width="1.125" style="3"/>
  </cols>
  <sheetData>
    <row r="1" spans="1:95" ht="18" customHeight="1" x14ac:dyDescent="0.4">
      <c r="A1" s="341" t="s">
        <v>94</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row>
    <row r="2" spans="1:95" ht="3" customHeight="1" x14ac:dyDescent="0.4">
      <c r="A2" s="342"/>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4"/>
    </row>
    <row r="3" spans="1:95" s="2" customFormat="1" ht="18" customHeight="1" x14ac:dyDescent="0.4">
      <c r="A3" s="345" t="s">
        <v>218</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60" t="s">
        <v>95</v>
      </c>
      <c r="BW3" s="360"/>
      <c r="BX3" s="360"/>
      <c r="BY3" s="360"/>
      <c r="BZ3" s="360"/>
      <c r="CA3" s="360"/>
      <c r="CB3" s="360"/>
      <c r="CC3" s="360"/>
      <c r="CD3" s="358">
        <f>'(再表示)入力用'!R6</f>
        <v>0</v>
      </c>
      <c r="CE3" s="358"/>
      <c r="CF3" s="358"/>
      <c r="CG3" s="358"/>
      <c r="CH3" s="358"/>
      <c r="CI3" s="358"/>
      <c r="CJ3" s="358"/>
      <c r="CK3" s="358"/>
      <c r="CL3" s="358"/>
      <c r="CM3" s="358"/>
      <c r="CN3" s="358"/>
      <c r="CO3" s="358"/>
      <c r="CP3" s="358"/>
      <c r="CQ3" s="359"/>
    </row>
    <row r="4" spans="1:95" s="2" customFormat="1" ht="6" customHeight="1" x14ac:dyDescent="0.4">
      <c r="A4" s="350"/>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60"/>
      <c r="BW4" s="360"/>
      <c r="BX4" s="360"/>
      <c r="BY4" s="360"/>
      <c r="BZ4" s="360"/>
      <c r="CA4" s="360"/>
      <c r="CB4" s="360"/>
      <c r="CC4" s="360"/>
      <c r="CD4" s="358"/>
      <c r="CE4" s="358"/>
      <c r="CF4" s="358"/>
      <c r="CG4" s="358"/>
      <c r="CH4" s="358"/>
      <c r="CI4" s="358"/>
      <c r="CJ4" s="358"/>
      <c r="CK4" s="358"/>
      <c r="CL4" s="358"/>
      <c r="CM4" s="358"/>
      <c r="CN4" s="358"/>
      <c r="CO4" s="358"/>
      <c r="CP4" s="358"/>
      <c r="CQ4" s="359"/>
    </row>
    <row r="5" spans="1:95" s="2" customFormat="1" ht="15" customHeight="1" x14ac:dyDescent="0.4">
      <c r="A5" s="350"/>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6">
        <f>'(再表示)入力用'!R7</f>
        <v>0</v>
      </c>
      <c r="CA5" s="338"/>
      <c r="CB5" s="338"/>
      <c r="CC5" s="338"/>
      <c r="CD5" s="338" t="s">
        <v>96</v>
      </c>
      <c r="CE5" s="338"/>
      <c r="CF5" s="356">
        <f>'(再表示)入力用'!AA7</f>
        <v>0</v>
      </c>
      <c r="CG5" s="338"/>
      <c r="CH5" s="338"/>
      <c r="CI5" s="338"/>
      <c r="CJ5" s="338" t="s">
        <v>97</v>
      </c>
      <c r="CK5" s="338"/>
      <c r="CL5" s="356">
        <f>'(再表示)入力用'!AJ7</f>
        <v>0</v>
      </c>
      <c r="CM5" s="338"/>
      <c r="CN5" s="338"/>
      <c r="CO5" s="338"/>
      <c r="CP5" s="338" t="s">
        <v>98</v>
      </c>
      <c r="CQ5" s="357"/>
    </row>
    <row r="6" spans="1:95" s="2" customFormat="1" ht="6" customHeight="1" x14ac:dyDescent="0.4">
      <c r="A6" s="350"/>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2"/>
    </row>
    <row r="7" spans="1:95" s="2" customFormat="1" ht="21" customHeight="1" x14ac:dyDescent="0.4">
      <c r="A7" s="347" t="s">
        <v>171</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9"/>
    </row>
    <row r="8" spans="1:95" s="2" customFormat="1" ht="6" customHeight="1" x14ac:dyDescent="0.4">
      <c r="A8" s="350"/>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2"/>
    </row>
    <row r="9" spans="1:95" s="2" customFormat="1" ht="18" customHeight="1" x14ac:dyDescent="0.4">
      <c r="A9" s="350"/>
      <c r="B9" s="351"/>
      <c r="C9" s="539" t="str">
        <f>IF(ISTEXT('(再表示)入力用'!AA11),'(再表示)入力用'!AA11&amp;"　御中",'(再表示)入力用'!AA12&amp;"　様")</f>
        <v>0　様</v>
      </c>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40"/>
    </row>
    <row r="10" spans="1:95" s="2" customFormat="1" ht="18" customHeight="1" x14ac:dyDescent="0.4">
      <c r="A10" s="350"/>
      <c r="B10" s="351"/>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5"/>
    </row>
    <row r="11" spans="1:95" s="2" customFormat="1" ht="6" customHeight="1" x14ac:dyDescent="0.4">
      <c r="A11" s="350"/>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2"/>
    </row>
    <row r="12" spans="1:95" s="2" customFormat="1" ht="18" customHeight="1" x14ac:dyDescent="0.4">
      <c r="A12" s="350"/>
      <c r="B12" s="351"/>
      <c r="C12" s="351"/>
      <c r="D12" s="351"/>
      <c r="E12" s="365" t="s">
        <v>16</v>
      </c>
      <c r="F12" s="365"/>
      <c r="G12" s="365"/>
      <c r="H12" s="365"/>
      <c r="I12" s="365"/>
      <c r="J12" s="365"/>
      <c r="K12" s="365"/>
      <c r="L12" s="351" t="s">
        <v>101</v>
      </c>
      <c r="M12" s="351"/>
      <c r="N12" s="367">
        <f>申込受付入力フォーム!V10</f>
        <v>0</v>
      </c>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1"/>
      <c r="CO12" s="351"/>
      <c r="CP12" s="351"/>
      <c r="CQ12" s="352"/>
    </row>
    <row r="13" spans="1:95" s="2" customFormat="1" ht="18" customHeight="1" x14ac:dyDescent="0.4">
      <c r="A13" s="350"/>
      <c r="B13" s="351"/>
      <c r="C13" s="351"/>
      <c r="D13" s="351"/>
      <c r="E13" s="366"/>
      <c r="F13" s="366"/>
      <c r="G13" s="366"/>
      <c r="H13" s="366"/>
      <c r="I13" s="366"/>
      <c r="J13" s="366"/>
      <c r="K13" s="366"/>
      <c r="L13" s="369"/>
      <c r="M13" s="369"/>
      <c r="N13" s="370">
        <f>申込受付入力フォーム!T11</f>
        <v>0</v>
      </c>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51"/>
      <c r="CO13" s="351"/>
      <c r="CP13" s="351"/>
      <c r="CQ13" s="352"/>
    </row>
    <row r="14" spans="1:95" s="2" customFormat="1" ht="27" customHeight="1" x14ac:dyDescent="0.4">
      <c r="A14" s="350"/>
      <c r="B14" s="351"/>
      <c r="C14" s="351"/>
      <c r="D14" s="351"/>
      <c r="E14" s="366" t="s">
        <v>100</v>
      </c>
      <c r="F14" s="366"/>
      <c r="G14" s="366"/>
      <c r="H14" s="366"/>
      <c r="I14" s="366"/>
      <c r="J14" s="366"/>
      <c r="K14" s="366"/>
      <c r="L14" s="369"/>
      <c r="M14" s="369"/>
      <c r="N14" s="370">
        <f>申込受付入力フォーム!T12</f>
        <v>0</v>
      </c>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51"/>
      <c r="CO14" s="351"/>
      <c r="CP14" s="351"/>
      <c r="CQ14" s="352"/>
    </row>
    <row r="15" spans="1:95" s="2" customFormat="1" ht="18" customHeight="1" x14ac:dyDescent="0.4">
      <c r="A15" s="350"/>
      <c r="B15" s="351"/>
      <c r="C15" s="351"/>
      <c r="D15" s="351"/>
      <c r="E15" s="337" t="s">
        <v>102</v>
      </c>
      <c r="F15" s="337"/>
      <c r="G15" s="337"/>
      <c r="H15" s="337"/>
      <c r="I15" s="337"/>
      <c r="J15" s="337"/>
      <c r="K15" s="337"/>
      <c r="L15" s="337"/>
      <c r="M15" s="337"/>
      <c r="N15" s="337"/>
      <c r="O15" s="337"/>
      <c r="P15" s="372">
        <f>申込受付入力フォーム!T13</f>
        <v>0</v>
      </c>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51"/>
      <c r="CO15" s="351"/>
      <c r="CP15" s="351"/>
      <c r="CQ15" s="352"/>
    </row>
    <row r="16" spans="1:95" s="2" customFormat="1" ht="18" customHeight="1" x14ac:dyDescent="0.4">
      <c r="A16" s="350"/>
      <c r="B16" s="351"/>
      <c r="C16" s="351"/>
      <c r="D16" s="351"/>
      <c r="E16" s="335" t="s">
        <v>326</v>
      </c>
      <c r="F16" s="335"/>
      <c r="G16" s="335"/>
      <c r="H16" s="335"/>
      <c r="I16" s="335"/>
      <c r="J16" s="335"/>
      <c r="K16" s="335"/>
      <c r="L16" s="335"/>
      <c r="M16" s="335"/>
      <c r="N16" s="335"/>
      <c r="O16" s="335"/>
      <c r="P16" s="370">
        <f>申込受付入力フォーム!T14</f>
        <v>0</v>
      </c>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35" t="s">
        <v>18</v>
      </c>
      <c r="BI16" s="335"/>
      <c r="BJ16" s="335"/>
      <c r="BK16" s="335"/>
      <c r="BL16" s="335"/>
      <c r="BM16" s="335"/>
      <c r="BN16" s="335"/>
      <c r="BO16" s="335"/>
      <c r="BP16" s="370">
        <f>申込受付入力フォーム!T15</f>
        <v>0</v>
      </c>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51"/>
      <c r="CO16" s="351"/>
      <c r="CP16" s="351"/>
      <c r="CQ16" s="352"/>
    </row>
    <row r="17" spans="1:95" s="2" customFormat="1" ht="18" customHeight="1" x14ac:dyDescent="0.4">
      <c r="A17" s="350"/>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2"/>
    </row>
    <row r="18" spans="1:95" s="2" customFormat="1" ht="18" customHeight="1" x14ac:dyDescent="0.4">
      <c r="A18" s="542" t="s">
        <v>136</v>
      </c>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351" t="s">
        <v>134</v>
      </c>
      <c r="CI18" s="351"/>
      <c r="CJ18" s="351"/>
      <c r="CK18" s="351"/>
      <c r="CL18" s="351"/>
      <c r="CM18" s="351"/>
      <c r="CN18" s="351"/>
      <c r="CO18" s="351"/>
      <c r="CP18" s="351"/>
      <c r="CQ18" s="352"/>
    </row>
    <row r="19" spans="1:95" s="2" customFormat="1" ht="36" customHeight="1" x14ac:dyDescent="0.4">
      <c r="A19" s="350"/>
      <c r="B19" s="351"/>
      <c r="C19" s="351"/>
      <c r="D19" s="351"/>
      <c r="E19" s="541" t="s">
        <v>157</v>
      </c>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351"/>
      <c r="CO19" s="351"/>
      <c r="CP19" s="351"/>
      <c r="CQ19" s="352"/>
    </row>
    <row r="20" spans="1:95" ht="3" customHeight="1" x14ac:dyDescent="0.4">
      <c r="A20" s="414"/>
      <c r="B20" s="338"/>
      <c r="C20" s="338"/>
      <c r="D20" s="340"/>
      <c r="E20" s="374" t="s">
        <v>137</v>
      </c>
      <c r="F20" s="375"/>
      <c r="G20" s="375"/>
      <c r="H20" s="375"/>
      <c r="I20" s="375"/>
      <c r="J20" s="375"/>
      <c r="K20" s="375"/>
      <c r="L20" s="375"/>
      <c r="M20" s="375"/>
      <c r="N20" s="375"/>
      <c r="O20" s="375"/>
      <c r="P20" s="375"/>
      <c r="Q20" s="375"/>
      <c r="R20" s="376"/>
      <c r="S20" s="383"/>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4"/>
      <c r="CC20" s="384"/>
      <c r="CD20" s="384"/>
      <c r="CE20" s="384"/>
      <c r="CF20" s="384"/>
      <c r="CG20" s="384"/>
      <c r="CH20" s="384"/>
      <c r="CI20" s="384"/>
      <c r="CJ20" s="384"/>
      <c r="CK20" s="384"/>
      <c r="CL20" s="384"/>
      <c r="CM20" s="385"/>
      <c r="CN20" s="339"/>
      <c r="CO20" s="338"/>
      <c r="CP20" s="338"/>
      <c r="CQ20" s="357"/>
    </row>
    <row r="21" spans="1:95" ht="12" customHeight="1" x14ac:dyDescent="0.4">
      <c r="A21" s="414"/>
      <c r="B21" s="338"/>
      <c r="C21" s="338"/>
      <c r="D21" s="340"/>
      <c r="E21" s="377"/>
      <c r="F21" s="378"/>
      <c r="G21" s="378"/>
      <c r="H21" s="378"/>
      <c r="I21" s="378"/>
      <c r="J21" s="378"/>
      <c r="K21" s="378"/>
      <c r="L21" s="378"/>
      <c r="M21" s="378"/>
      <c r="N21" s="378"/>
      <c r="O21" s="378"/>
      <c r="P21" s="378"/>
      <c r="Q21" s="378"/>
      <c r="R21" s="379"/>
      <c r="S21" s="386"/>
      <c r="T21" s="387"/>
      <c r="U21" s="388" t="s">
        <v>138</v>
      </c>
      <c r="V21" s="389"/>
      <c r="W21" s="390" t="s">
        <v>139</v>
      </c>
      <c r="X21" s="341"/>
      <c r="Y21" s="341"/>
      <c r="Z21" s="341"/>
      <c r="AA21" s="341"/>
      <c r="AB21" s="341"/>
      <c r="AC21" s="341"/>
      <c r="AD21" s="341"/>
      <c r="AE21" s="341"/>
      <c r="AF21" s="353"/>
      <c r="AG21" s="388" t="s">
        <v>138</v>
      </c>
      <c r="AH21" s="389"/>
      <c r="AI21" s="390" t="s">
        <v>140</v>
      </c>
      <c r="AJ21" s="341"/>
      <c r="AK21" s="341"/>
      <c r="AL21" s="341"/>
      <c r="AM21" s="341"/>
      <c r="AN21" s="341"/>
      <c r="AO21" s="341"/>
      <c r="AP21" s="341"/>
      <c r="AQ21" s="341"/>
      <c r="AR21" s="341"/>
      <c r="AS21" s="341"/>
      <c r="AT21" s="341"/>
      <c r="AU21" s="353"/>
      <c r="AV21" s="388" t="s">
        <v>138</v>
      </c>
      <c r="AW21" s="389"/>
      <c r="AX21" s="390" t="s">
        <v>43</v>
      </c>
      <c r="AY21" s="341"/>
      <c r="AZ21" s="341"/>
      <c r="BA21" s="341"/>
      <c r="BB21" s="341"/>
      <c r="BC21" s="341"/>
      <c r="BD21" s="341"/>
      <c r="BE21" s="341"/>
      <c r="BF21" s="341"/>
      <c r="BG21" s="341"/>
      <c r="BH21" s="341"/>
      <c r="BI21" s="341"/>
      <c r="BJ21" s="353"/>
      <c r="BK21" s="388" t="s">
        <v>138</v>
      </c>
      <c r="BL21" s="389"/>
      <c r="BM21" s="390" t="s">
        <v>46</v>
      </c>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91"/>
      <c r="CN21" s="339"/>
      <c r="CO21" s="338"/>
      <c r="CP21" s="338"/>
      <c r="CQ21" s="357"/>
    </row>
    <row r="22" spans="1:95" ht="3" customHeight="1" x14ac:dyDescent="0.4">
      <c r="A22" s="414"/>
      <c r="B22" s="338"/>
      <c r="C22" s="338"/>
      <c r="D22" s="340"/>
      <c r="E22" s="380"/>
      <c r="F22" s="381"/>
      <c r="G22" s="381"/>
      <c r="H22" s="381"/>
      <c r="I22" s="381"/>
      <c r="J22" s="381"/>
      <c r="K22" s="381"/>
      <c r="L22" s="381"/>
      <c r="M22" s="381"/>
      <c r="N22" s="381"/>
      <c r="O22" s="381"/>
      <c r="P22" s="381"/>
      <c r="Q22" s="381"/>
      <c r="R22" s="382"/>
      <c r="S22" s="392"/>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4"/>
      <c r="CN22" s="339"/>
      <c r="CO22" s="338"/>
      <c r="CP22" s="338"/>
      <c r="CQ22" s="357"/>
    </row>
    <row r="23" spans="1:95" ht="18" customHeight="1" x14ac:dyDescent="0.4">
      <c r="A23" s="414"/>
      <c r="B23" s="338"/>
      <c r="C23" s="338"/>
      <c r="D23" s="340"/>
      <c r="E23" s="510" t="s">
        <v>141</v>
      </c>
      <c r="F23" s="511"/>
      <c r="G23" s="511"/>
      <c r="H23" s="511"/>
      <c r="I23" s="511"/>
      <c r="J23" s="511"/>
      <c r="K23" s="511"/>
      <c r="L23" s="511"/>
      <c r="M23" s="511"/>
      <c r="N23" s="511"/>
      <c r="O23" s="511"/>
      <c r="P23" s="511"/>
      <c r="Q23" s="511"/>
      <c r="R23" s="512"/>
      <c r="S23" s="516">
        <f>申込受付入力フォーム!T17</f>
        <v>0</v>
      </c>
      <c r="T23" s="517"/>
      <c r="U23" s="517"/>
      <c r="V23" s="517"/>
      <c r="W23" s="337" t="s">
        <v>27</v>
      </c>
      <c r="X23" s="337"/>
      <c r="Y23" s="402">
        <f>申込受付入力フォーム!AA17</f>
        <v>0</v>
      </c>
      <c r="Z23" s="403"/>
      <c r="AA23" s="403"/>
      <c r="AB23" s="337" t="s">
        <v>28</v>
      </c>
      <c r="AC23" s="337"/>
      <c r="AD23" s="402">
        <f>申込受付入力フォーム!AG17</f>
        <v>0</v>
      </c>
      <c r="AE23" s="403"/>
      <c r="AF23" s="403"/>
      <c r="AG23" s="337" t="s">
        <v>69</v>
      </c>
      <c r="AH23" s="337"/>
      <c r="AI23" s="337" t="s">
        <v>26</v>
      </c>
      <c r="AJ23" s="337"/>
      <c r="AK23" s="404">
        <f>申込受付入力フォーム!AO17</f>
        <v>0</v>
      </c>
      <c r="AL23" s="404"/>
      <c r="AM23" s="404"/>
      <c r="AN23" s="337" t="s">
        <v>31</v>
      </c>
      <c r="AO23" s="337"/>
      <c r="AP23" s="337"/>
      <c r="AQ23" s="337" t="s">
        <v>30</v>
      </c>
      <c r="AR23" s="337"/>
      <c r="AS23" s="402">
        <f>申込受付入力フォーム!AZ17</f>
        <v>0</v>
      </c>
      <c r="AT23" s="403"/>
      <c r="AU23" s="403"/>
      <c r="AV23" s="337" t="s">
        <v>143</v>
      </c>
      <c r="AW23" s="337"/>
      <c r="AX23" s="402">
        <f>申込受付入力フォーム!BF17</f>
        <v>0</v>
      </c>
      <c r="AY23" s="403"/>
      <c r="AZ23" s="403"/>
      <c r="BA23" s="337" t="s">
        <v>145</v>
      </c>
      <c r="BB23" s="337"/>
      <c r="BC23" s="337" t="s">
        <v>56</v>
      </c>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406"/>
      <c r="CN23" s="339"/>
      <c r="CO23" s="338"/>
      <c r="CP23" s="338"/>
      <c r="CQ23" s="357"/>
    </row>
    <row r="24" spans="1:95" ht="18" customHeight="1" x14ac:dyDescent="0.4">
      <c r="A24" s="414"/>
      <c r="B24" s="338"/>
      <c r="C24" s="338"/>
      <c r="D24" s="340"/>
      <c r="E24" s="513"/>
      <c r="F24" s="514"/>
      <c r="G24" s="514"/>
      <c r="H24" s="514"/>
      <c r="I24" s="514"/>
      <c r="J24" s="514"/>
      <c r="K24" s="514"/>
      <c r="L24" s="514"/>
      <c r="M24" s="514"/>
      <c r="N24" s="514"/>
      <c r="O24" s="514"/>
      <c r="P24" s="514"/>
      <c r="Q24" s="514"/>
      <c r="R24" s="515"/>
      <c r="S24" s="400">
        <f>申込受付入力フォーム!T18</f>
        <v>0</v>
      </c>
      <c r="T24" s="401"/>
      <c r="U24" s="401"/>
      <c r="V24" s="401"/>
      <c r="W24" s="335" t="s">
        <v>27</v>
      </c>
      <c r="X24" s="335"/>
      <c r="Y24" s="395">
        <f>申込受付入力フォーム!AA18</f>
        <v>0</v>
      </c>
      <c r="Z24" s="396"/>
      <c r="AA24" s="396"/>
      <c r="AB24" s="335" t="s">
        <v>28</v>
      </c>
      <c r="AC24" s="335"/>
      <c r="AD24" s="395">
        <f>申込受付入力フォーム!AG18</f>
        <v>0</v>
      </c>
      <c r="AE24" s="396"/>
      <c r="AF24" s="396"/>
      <c r="AG24" s="335" t="s">
        <v>69</v>
      </c>
      <c r="AH24" s="335"/>
      <c r="AI24" s="335" t="s">
        <v>26</v>
      </c>
      <c r="AJ24" s="335"/>
      <c r="AK24" s="405">
        <f>申込受付入力フォーム!AO18</f>
        <v>0</v>
      </c>
      <c r="AL24" s="405"/>
      <c r="AM24" s="405"/>
      <c r="AN24" s="335" t="s">
        <v>31</v>
      </c>
      <c r="AO24" s="335"/>
      <c r="AP24" s="335"/>
      <c r="AQ24" s="335" t="s">
        <v>30</v>
      </c>
      <c r="AR24" s="335"/>
      <c r="AS24" s="395">
        <f>申込受付入力フォーム!AZ18</f>
        <v>0</v>
      </c>
      <c r="AT24" s="396"/>
      <c r="AU24" s="396"/>
      <c r="AV24" s="335" t="s">
        <v>143</v>
      </c>
      <c r="AW24" s="335"/>
      <c r="AX24" s="395">
        <f>申込受付入力フォーム!BF18</f>
        <v>0</v>
      </c>
      <c r="AY24" s="396"/>
      <c r="AZ24" s="396"/>
      <c r="BA24" s="335" t="s">
        <v>145</v>
      </c>
      <c r="BB24" s="335"/>
      <c r="BC24" s="335" t="s">
        <v>144</v>
      </c>
      <c r="BD24" s="335"/>
      <c r="BE24" s="335"/>
      <c r="BF24" s="335"/>
      <c r="BG24" s="335"/>
      <c r="BH24" s="335"/>
      <c r="BI24" s="335" t="s">
        <v>32</v>
      </c>
      <c r="BJ24" s="335"/>
      <c r="BK24" s="395">
        <f>申込受付入力フォーム!BR18</f>
        <v>0</v>
      </c>
      <c r="BL24" s="396"/>
      <c r="BM24" s="396"/>
      <c r="BN24" s="335" t="s">
        <v>33</v>
      </c>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6"/>
      <c r="CN24" s="339"/>
      <c r="CO24" s="338"/>
      <c r="CP24" s="338"/>
      <c r="CQ24" s="357"/>
    </row>
    <row r="25" spans="1:95" ht="18" customHeight="1" x14ac:dyDescent="0.4">
      <c r="A25" s="414"/>
      <c r="B25" s="338"/>
      <c r="C25" s="338"/>
      <c r="D25" s="340"/>
      <c r="E25" s="374" t="s">
        <v>142</v>
      </c>
      <c r="F25" s="375"/>
      <c r="G25" s="375"/>
      <c r="H25" s="375"/>
      <c r="I25" s="375"/>
      <c r="J25" s="375"/>
      <c r="K25" s="375"/>
      <c r="L25" s="375"/>
      <c r="M25" s="375"/>
      <c r="N25" s="375"/>
      <c r="O25" s="375"/>
      <c r="P25" s="375"/>
      <c r="Q25" s="375"/>
      <c r="R25" s="376"/>
      <c r="S25" s="40"/>
      <c r="T25" s="321">
        <f>申込受付入力フォーム!AA19</f>
        <v>0</v>
      </c>
      <c r="U25" s="322"/>
      <c r="V25" s="322"/>
      <c r="W25" s="319" t="s">
        <v>28</v>
      </c>
      <c r="X25" s="319"/>
      <c r="Y25" s="321">
        <f>申込受付入力フォーム!AG19</f>
        <v>0</v>
      </c>
      <c r="Z25" s="322"/>
      <c r="AA25" s="322"/>
      <c r="AB25" s="319" t="s">
        <v>69</v>
      </c>
      <c r="AC25" s="319"/>
      <c r="AD25" s="319" t="s">
        <v>26</v>
      </c>
      <c r="AE25" s="319"/>
      <c r="AF25" s="323">
        <f>申込受付入力フォーム!AO19</f>
        <v>0</v>
      </c>
      <c r="AG25" s="323"/>
      <c r="AH25" s="323"/>
      <c r="AI25" s="319" t="s">
        <v>31</v>
      </c>
      <c r="AJ25" s="319"/>
      <c r="AK25" s="319"/>
      <c r="AL25" s="319" t="s">
        <v>30</v>
      </c>
      <c r="AM25" s="319"/>
      <c r="AN25" s="321">
        <f>申込受付入力フォーム!AZ19</f>
        <v>0</v>
      </c>
      <c r="AO25" s="322"/>
      <c r="AP25" s="322"/>
      <c r="AQ25" s="319" t="s">
        <v>34</v>
      </c>
      <c r="AR25" s="319"/>
      <c r="AS25" s="321">
        <f>申込受付入力フォーム!BF19</f>
        <v>0</v>
      </c>
      <c r="AT25" s="322"/>
      <c r="AU25" s="322"/>
      <c r="AV25" s="319" t="s">
        <v>145</v>
      </c>
      <c r="AW25" s="319"/>
      <c r="AX25" s="319" t="s">
        <v>56</v>
      </c>
      <c r="AY25" s="319"/>
      <c r="AZ25" s="319"/>
      <c r="BA25" s="321">
        <f>申込受付入力フォーム!AA20</f>
        <v>0</v>
      </c>
      <c r="BB25" s="322"/>
      <c r="BC25" s="322"/>
      <c r="BD25" s="319" t="s">
        <v>28</v>
      </c>
      <c r="BE25" s="319"/>
      <c r="BF25" s="321">
        <f>申込受付入力フォーム!AG20</f>
        <v>0</v>
      </c>
      <c r="BG25" s="322"/>
      <c r="BH25" s="322"/>
      <c r="BI25" s="319" t="s">
        <v>69</v>
      </c>
      <c r="BJ25" s="319"/>
      <c r="BK25" s="319" t="s">
        <v>26</v>
      </c>
      <c r="BL25" s="319"/>
      <c r="BM25" s="323">
        <f>申込受付入力フォーム!AO20</f>
        <v>0</v>
      </c>
      <c r="BN25" s="323"/>
      <c r="BO25" s="323"/>
      <c r="BP25" s="319" t="s">
        <v>31</v>
      </c>
      <c r="BQ25" s="319"/>
      <c r="BR25" s="319"/>
      <c r="BS25" s="319" t="s">
        <v>30</v>
      </c>
      <c r="BT25" s="319"/>
      <c r="BU25" s="321">
        <f>申込受付入力フォーム!AZ20</f>
        <v>0</v>
      </c>
      <c r="BV25" s="322"/>
      <c r="BW25" s="322"/>
      <c r="BX25" s="319" t="s">
        <v>34</v>
      </c>
      <c r="BY25" s="319"/>
      <c r="BZ25" s="321">
        <f>申込受付入力フォーム!BF20</f>
        <v>0</v>
      </c>
      <c r="CA25" s="322"/>
      <c r="CB25" s="322"/>
      <c r="CC25" s="319" t="s">
        <v>145</v>
      </c>
      <c r="CD25" s="319"/>
      <c r="CE25" s="319" t="s">
        <v>144</v>
      </c>
      <c r="CF25" s="319"/>
      <c r="CG25" s="319"/>
      <c r="CH25" s="319"/>
      <c r="CI25" s="319"/>
      <c r="CJ25" s="319"/>
      <c r="CK25" s="319"/>
      <c r="CL25" s="319"/>
      <c r="CM25" s="320"/>
      <c r="CN25" s="339"/>
      <c r="CO25" s="338"/>
      <c r="CP25" s="338"/>
      <c r="CQ25" s="357"/>
    </row>
    <row r="26" spans="1:95" ht="18" customHeight="1" x14ac:dyDescent="0.4">
      <c r="A26" s="414"/>
      <c r="B26" s="338"/>
      <c r="C26" s="338"/>
      <c r="D26" s="340"/>
      <c r="E26" s="380"/>
      <c r="F26" s="381"/>
      <c r="G26" s="381"/>
      <c r="H26" s="381"/>
      <c r="I26" s="381"/>
      <c r="J26" s="381"/>
      <c r="K26" s="381"/>
      <c r="L26" s="381"/>
      <c r="M26" s="381"/>
      <c r="N26" s="381"/>
      <c r="O26" s="381"/>
      <c r="P26" s="381"/>
      <c r="Q26" s="381"/>
      <c r="R26" s="382"/>
      <c r="S26" s="397">
        <f>申込受付入力フォーム!T21</f>
        <v>0</v>
      </c>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c r="CE26" s="398"/>
      <c r="CF26" s="398"/>
      <c r="CG26" s="398"/>
      <c r="CH26" s="398"/>
      <c r="CI26" s="398"/>
      <c r="CJ26" s="398"/>
      <c r="CK26" s="398"/>
      <c r="CL26" s="398"/>
      <c r="CM26" s="399"/>
      <c r="CN26" s="339"/>
      <c r="CO26" s="338"/>
      <c r="CP26" s="338"/>
      <c r="CQ26" s="357"/>
    </row>
    <row r="27" spans="1:95" ht="18" customHeight="1" x14ac:dyDescent="0.4">
      <c r="A27" s="414"/>
      <c r="B27" s="338"/>
      <c r="C27" s="338"/>
      <c r="D27" s="340"/>
      <c r="E27" s="531" t="s">
        <v>146</v>
      </c>
      <c r="F27" s="532"/>
      <c r="G27" s="532"/>
      <c r="H27" s="532"/>
      <c r="I27" s="532"/>
      <c r="J27" s="532"/>
      <c r="K27" s="532"/>
      <c r="L27" s="532"/>
      <c r="M27" s="532"/>
      <c r="N27" s="532"/>
      <c r="O27" s="532"/>
      <c r="P27" s="532"/>
      <c r="Q27" s="532"/>
      <c r="R27" s="533"/>
      <c r="S27" s="536">
        <f>申込受付入力フォーム!T23</f>
        <v>0</v>
      </c>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8"/>
      <c r="BI27" s="407" t="s">
        <v>169</v>
      </c>
      <c r="BJ27" s="408"/>
      <c r="BK27" s="408"/>
      <c r="BL27" s="408"/>
      <c r="BM27" s="408"/>
      <c r="BN27" s="408"/>
      <c r="BO27" s="408"/>
      <c r="BP27" s="408"/>
      <c r="BQ27" s="408"/>
      <c r="BR27" s="408"/>
      <c r="BS27" s="408"/>
      <c r="BT27" s="408"/>
      <c r="BU27" s="408"/>
      <c r="BV27" s="409"/>
      <c r="BW27" s="410">
        <f>申込受付入力フォーム!T22</f>
        <v>0</v>
      </c>
      <c r="BX27" s="411"/>
      <c r="BY27" s="411"/>
      <c r="BZ27" s="411"/>
      <c r="CA27" s="411"/>
      <c r="CB27" s="411"/>
      <c r="CC27" s="411"/>
      <c r="CD27" s="411"/>
      <c r="CE27" s="411"/>
      <c r="CF27" s="411"/>
      <c r="CG27" s="411"/>
      <c r="CH27" s="411"/>
      <c r="CI27" s="411"/>
      <c r="CJ27" s="319" t="s">
        <v>170</v>
      </c>
      <c r="CK27" s="319"/>
      <c r="CL27" s="319"/>
      <c r="CM27" s="320"/>
      <c r="CN27" s="339"/>
      <c r="CO27" s="338"/>
      <c r="CP27" s="338"/>
      <c r="CQ27" s="357"/>
    </row>
    <row r="28" spans="1:95" ht="18" customHeight="1" x14ac:dyDescent="0.4">
      <c r="A28" s="414"/>
      <c r="B28" s="338"/>
      <c r="C28" s="338"/>
      <c r="D28" s="340"/>
      <c r="E28" s="407" t="s">
        <v>147</v>
      </c>
      <c r="F28" s="408"/>
      <c r="G28" s="408"/>
      <c r="H28" s="408"/>
      <c r="I28" s="408"/>
      <c r="J28" s="408"/>
      <c r="K28" s="408"/>
      <c r="L28" s="408"/>
      <c r="M28" s="408"/>
      <c r="N28" s="408"/>
      <c r="O28" s="408"/>
      <c r="P28" s="408"/>
      <c r="Q28" s="408"/>
      <c r="R28" s="409"/>
      <c r="S28" s="397">
        <f>申込受付入力フォーム!T24</f>
        <v>0</v>
      </c>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9"/>
      <c r="CN28" s="339"/>
      <c r="CO28" s="338"/>
      <c r="CP28" s="338"/>
      <c r="CQ28" s="357"/>
    </row>
    <row r="29" spans="1:95" ht="3" customHeight="1" x14ac:dyDescent="0.4">
      <c r="A29" s="414"/>
      <c r="B29" s="338"/>
      <c r="C29" s="338"/>
      <c r="D29" s="340"/>
      <c r="E29" s="374" t="s">
        <v>329</v>
      </c>
      <c r="F29" s="375"/>
      <c r="G29" s="375"/>
      <c r="H29" s="375"/>
      <c r="I29" s="375"/>
      <c r="J29" s="375"/>
      <c r="K29" s="375"/>
      <c r="L29" s="375"/>
      <c r="M29" s="375"/>
      <c r="N29" s="375"/>
      <c r="O29" s="375"/>
      <c r="P29" s="375"/>
      <c r="Q29" s="375"/>
      <c r="R29" s="376"/>
      <c r="S29" s="413"/>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406"/>
      <c r="CN29" s="339"/>
      <c r="CO29" s="338"/>
      <c r="CP29" s="338"/>
      <c r="CQ29" s="357"/>
    </row>
    <row r="30" spans="1:95" ht="12" customHeight="1" x14ac:dyDescent="0.4">
      <c r="A30" s="414"/>
      <c r="B30" s="338"/>
      <c r="C30" s="338"/>
      <c r="D30" s="340"/>
      <c r="E30" s="377"/>
      <c r="F30" s="378"/>
      <c r="G30" s="378"/>
      <c r="H30" s="378"/>
      <c r="I30" s="378"/>
      <c r="J30" s="378"/>
      <c r="K30" s="378"/>
      <c r="L30" s="378"/>
      <c r="M30" s="378"/>
      <c r="N30" s="378"/>
      <c r="O30" s="378"/>
      <c r="P30" s="378"/>
      <c r="Q30" s="378"/>
      <c r="R30" s="379"/>
      <c r="S30" s="339"/>
      <c r="T30" s="357"/>
      <c r="U30" s="388" t="s">
        <v>138</v>
      </c>
      <c r="V30" s="389"/>
      <c r="W30" s="414" t="s">
        <v>47</v>
      </c>
      <c r="X30" s="338"/>
      <c r="Y30" s="338" t="s">
        <v>26</v>
      </c>
      <c r="Z30" s="338"/>
      <c r="AA30" s="412">
        <f>申込受付入力フォーム!AI25</f>
        <v>0</v>
      </c>
      <c r="AB30" s="412"/>
      <c r="AC30" s="412"/>
      <c r="AD30" s="412"/>
      <c r="AE30" s="412"/>
      <c r="AF30" s="412"/>
      <c r="AG30" s="412"/>
      <c r="AH30" s="412"/>
      <c r="AI30" s="412"/>
      <c r="AJ30" s="412"/>
      <c r="AK30" s="412"/>
      <c r="AL30" s="412"/>
      <c r="AM30" s="412"/>
      <c r="AN30" s="412"/>
      <c r="AO30" s="412"/>
      <c r="AP30" s="338" t="s">
        <v>50</v>
      </c>
      <c r="AQ30" s="338"/>
      <c r="AR30" s="338" t="s">
        <v>51</v>
      </c>
      <c r="AS30" s="338"/>
      <c r="AT30" s="338" t="s">
        <v>48</v>
      </c>
      <c r="AU30" s="338"/>
      <c r="AV30" s="338"/>
      <c r="AW30" s="338"/>
      <c r="AX30" s="338"/>
      <c r="AY30" s="338"/>
      <c r="AZ30" s="412">
        <f>申込受付入力フォーム!BM25</f>
        <v>0</v>
      </c>
      <c r="BA30" s="412"/>
      <c r="BB30" s="412"/>
      <c r="BC30" s="412"/>
      <c r="BD30" s="412"/>
      <c r="BE30" s="412"/>
      <c r="BF30" s="412"/>
      <c r="BG30" s="412"/>
      <c r="BH30" s="412"/>
      <c r="BI30" s="412"/>
      <c r="BJ30" s="338" t="s">
        <v>49</v>
      </c>
      <c r="BK30" s="338"/>
      <c r="BL30" s="338" t="s">
        <v>30</v>
      </c>
      <c r="BM30" s="338"/>
      <c r="BO30" s="338" t="s">
        <v>51</v>
      </c>
      <c r="BP30" s="338"/>
      <c r="BQ30" s="338"/>
      <c r="BR30" s="338"/>
      <c r="BS30" s="388" t="s">
        <v>138</v>
      </c>
      <c r="BT30" s="389"/>
      <c r="BU30" s="390" t="s">
        <v>52</v>
      </c>
      <c r="BV30" s="341"/>
      <c r="BW30" s="341"/>
      <c r="BX30" s="341"/>
      <c r="BY30" s="341"/>
      <c r="BZ30" s="341"/>
      <c r="CA30" s="341"/>
      <c r="CB30" s="341"/>
      <c r="CC30" s="341"/>
      <c r="CD30" s="341"/>
      <c r="CE30" s="341"/>
      <c r="CF30" s="341"/>
      <c r="CG30" s="341"/>
      <c r="CH30" s="341"/>
      <c r="CI30" s="341"/>
      <c r="CJ30" s="341"/>
      <c r="CK30" s="341"/>
      <c r="CL30" s="341"/>
      <c r="CM30" s="391"/>
      <c r="CN30" s="339"/>
      <c r="CO30" s="338"/>
      <c r="CP30" s="338"/>
      <c r="CQ30" s="357"/>
    </row>
    <row r="31" spans="1:95" ht="3" customHeight="1" x14ac:dyDescent="0.4">
      <c r="A31" s="414"/>
      <c r="B31" s="338"/>
      <c r="C31" s="338"/>
      <c r="D31" s="340"/>
      <c r="E31" s="380"/>
      <c r="F31" s="381"/>
      <c r="G31" s="381"/>
      <c r="H31" s="381"/>
      <c r="I31" s="381"/>
      <c r="J31" s="381"/>
      <c r="K31" s="381"/>
      <c r="L31" s="381"/>
      <c r="M31" s="381"/>
      <c r="N31" s="381"/>
      <c r="O31" s="381"/>
      <c r="P31" s="381"/>
      <c r="Q31" s="381"/>
      <c r="R31" s="382"/>
      <c r="S31" s="334"/>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6"/>
      <c r="CN31" s="339"/>
      <c r="CO31" s="338"/>
      <c r="CP31" s="338"/>
      <c r="CQ31" s="357"/>
    </row>
    <row r="32" spans="1:95" ht="3" customHeight="1" x14ac:dyDescent="0.4">
      <c r="A32" s="414"/>
      <c r="B32" s="338"/>
      <c r="C32" s="338"/>
      <c r="D32" s="340"/>
      <c r="E32" s="374" t="s">
        <v>330</v>
      </c>
      <c r="F32" s="375"/>
      <c r="G32" s="375"/>
      <c r="H32" s="375"/>
      <c r="I32" s="375"/>
      <c r="J32" s="375"/>
      <c r="K32" s="375"/>
      <c r="L32" s="375"/>
      <c r="M32" s="375"/>
      <c r="N32" s="375"/>
      <c r="O32" s="375"/>
      <c r="P32" s="375"/>
      <c r="Q32" s="375"/>
      <c r="R32" s="376"/>
      <c r="S32" s="413"/>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406"/>
      <c r="CN32" s="339"/>
      <c r="CO32" s="338"/>
      <c r="CP32" s="338"/>
      <c r="CQ32" s="357"/>
    </row>
    <row r="33" spans="1:95" ht="12" customHeight="1" x14ac:dyDescent="0.4">
      <c r="A33" s="414"/>
      <c r="B33" s="338"/>
      <c r="C33" s="338"/>
      <c r="D33" s="340"/>
      <c r="E33" s="377"/>
      <c r="F33" s="378"/>
      <c r="G33" s="378"/>
      <c r="H33" s="378"/>
      <c r="I33" s="378"/>
      <c r="J33" s="378"/>
      <c r="K33" s="378"/>
      <c r="L33" s="378"/>
      <c r="M33" s="378"/>
      <c r="N33" s="378"/>
      <c r="O33" s="378"/>
      <c r="P33" s="378"/>
      <c r="Q33" s="378"/>
      <c r="R33" s="379"/>
      <c r="S33" s="339"/>
      <c r="T33" s="357"/>
      <c r="U33" s="388" t="s">
        <v>148</v>
      </c>
      <c r="V33" s="389"/>
      <c r="W33" s="414" t="s">
        <v>149</v>
      </c>
      <c r="X33" s="338"/>
      <c r="Y33" s="338" t="s">
        <v>150</v>
      </c>
      <c r="Z33" s="338"/>
      <c r="AA33" s="428">
        <f>申込受付入力フォーム!AD27</f>
        <v>0</v>
      </c>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338" t="s">
        <v>151</v>
      </c>
      <c r="BM33" s="338"/>
      <c r="BO33" s="338" t="s">
        <v>152</v>
      </c>
      <c r="BP33" s="338"/>
      <c r="BQ33" s="338"/>
      <c r="BR33" s="338"/>
      <c r="BS33" s="388" t="s">
        <v>148</v>
      </c>
      <c r="BT33" s="389"/>
      <c r="BU33" s="390" t="s">
        <v>153</v>
      </c>
      <c r="BV33" s="341"/>
      <c r="BW33" s="341"/>
      <c r="BX33" s="341"/>
      <c r="BY33" s="341"/>
      <c r="BZ33" s="341"/>
      <c r="CA33" s="341"/>
      <c r="CB33" s="341"/>
      <c r="CC33" s="341"/>
      <c r="CD33" s="341"/>
      <c r="CE33" s="341"/>
      <c r="CF33" s="341"/>
      <c r="CG33" s="341"/>
      <c r="CH33" s="341"/>
      <c r="CI33" s="341"/>
      <c r="CJ33" s="341"/>
      <c r="CK33" s="341"/>
      <c r="CL33" s="341"/>
      <c r="CM33" s="391"/>
      <c r="CN33" s="339"/>
      <c r="CO33" s="338"/>
      <c r="CP33" s="338"/>
      <c r="CQ33" s="357"/>
    </row>
    <row r="34" spans="1:95" ht="3" customHeight="1" x14ac:dyDescent="0.4">
      <c r="A34" s="414"/>
      <c r="B34" s="338"/>
      <c r="C34" s="338"/>
      <c r="D34" s="340"/>
      <c r="E34" s="380"/>
      <c r="F34" s="381"/>
      <c r="G34" s="381"/>
      <c r="H34" s="381"/>
      <c r="I34" s="381"/>
      <c r="J34" s="381"/>
      <c r="K34" s="381"/>
      <c r="L34" s="381"/>
      <c r="M34" s="381"/>
      <c r="N34" s="381"/>
      <c r="O34" s="381"/>
      <c r="P34" s="381"/>
      <c r="Q34" s="381"/>
      <c r="R34" s="382"/>
      <c r="S34" s="334"/>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c r="CD34" s="335"/>
      <c r="CE34" s="335"/>
      <c r="CF34" s="335"/>
      <c r="CG34" s="335"/>
      <c r="CH34" s="335"/>
      <c r="CI34" s="335"/>
      <c r="CJ34" s="335"/>
      <c r="CK34" s="335"/>
      <c r="CL34" s="335"/>
      <c r="CM34" s="336"/>
      <c r="CN34" s="339"/>
      <c r="CO34" s="338"/>
      <c r="CP34" s="338"/>
      <c r="CQ34" s="357"/>
    </row>
    <row r="35" spans="1:95" ht="3" customHeight="1" x14ac:dyDescent="0.4">
      <c r="A35" s="414"/>
      <c r="B35" s="338"/>
      <c r="C35" s="338"/>
      <c r="D35" s="340"/>
      <c r="E35" s="374" t="s">
        <v>154</v>
      </c>
      <c r="F35" s="375"/>
      <c r="G35" s="375"/>
      <c r="H35" s="375"/>
      <c r="I35" s="375"/>
      <c r="J35" s="375"/>
      <c r="K35" s="375"/>
      <c r="L35" s="375"/>
      <c r="M35" s="375"/>
      <c r="N35" s="375"/>
      <c r="O35" s="375"/>
      <c r="P35" s="375"/>
      <c r="Q35" s="375"/>
      <c r="R35" s="376"/>
      <c r="S35" s="413"/>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406"/>
      <c r="CN35" s="339"/>
      <c r="CO35" s="338"/>
      <c r="CP35" s="338"/>
      <c r="CQ35" s="357"/>
    </row>
    <row r="36" spans="1:95" ht="12" customHeight="1" x14ac:dyDescent="0.4">
      <c r="A36" s="414"/>
      <c r="B36" s="338"/>
      <c r="C36" s="338"/>
      <c r="D36" s="340"/>
      <c r="E36" s="377"/>
      <c r="F36" s="378"/>
      <c r="G36" s="378"/>
      <c r="H36" s="378"/>
      <c r="I36" s="378"/>
      <c r="J36" s="378"/>
      <c r="K36" s="378"/>
      <c r="L36" s="378"/>
      <c r="M36" s="378"/>
      <c r="N36" s="378"/>
      <c r="O36" s="378"/>
      <c r="P36" s="378"/>
      <c r="Q36" s="378"/>
      <c r="R36" s="379"/>
      <c r="S36" s="339"/>
      <c r="T36" s="357"/>
      <c r="U36" s="388" t="s">
        <v>148</v>
      </c>
      <c r="V36" s="389"/>
      <c r="W36" s="414" t="s">
        <v>149</v>
      </c>
      <c r="X36" s="338"/>
      <c r="Y36" s="338" t="s">
        <v>150</v>
      </c>
      <c r="Z36" s="338"/>
      <c r="AA36" s="428">
        <f>申込受付入力フォーム!AD28</f>
        <v>0</v>
      </c>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338" t="s">
        <v>151</v>
      </c>
      <c r="BM36" s="338"/>
      <c r="BO36" s="338" t="s">
        <v>152</v>
      </c>
      <c r="BP36" s="338"/>
      <c r="BQ36" s="338"/>
      <c r="BR36" s="338"/>
      <c r="BS36" s="388" t="s">
        <v>148</v>
      </c>
      <c r="BT36" s="389"/>
      <c r="BU36" s="390" t="s">
        <v>153</v>
      </c>
      <c r="BV36" s="341"/>
      <c r="BW36" s="341"/>
      <c r="BX36" s="341"/>
      <c r="BY36" s="341"/>
      <c r="BZ36" s="341"/>
      <c r="CA36" s="341"/>
      <c r="CB36" s="341"/>
      <c r="CC36" s="341"/>
      <c r="CD36" s="341"/>
      <c r="CE36" s="341"/>
      <c r="CF36" s="341"/>
      <c r="CG36" s="341"/>
      <c r="CH36" s="341"/>
      <c r="CI36" s="341"/>
      <c r="CJ36" s="341"/>
      <c r="CK36" s="341"/>
      <c r="CL36" s="341"/>
      <c r="CM36" s="391"/>
      <c r="CN36" s="339"/>
      <c r="CO36" s="338"/>
      <c r="CP36" s="338"/>
      <c r="CQ36" s="357"/>
    </row>
    <row r="37" spans="1:95" ht="3" customHeight="1" x14ac:dyDescent="0.4">
      <c r="A37" s="414"/>
      <c r="B37" s="338"/>
      <c r="C37" s="338"/>
      <c r="D37" s="340"/>
      <c r="E37" s="380"/>
      <c r="F37" s="381"/>
      <c r="G37" s="381"/>
      <c r="H37" s="381"/>
      <c r="I37" s="381"/>
      <c r="J37" s="381"/>
      <c r="K37" s="381"/>
      <c r="L37" s="381"/>
      <c r="M37" s="381"/>
      <c r="N37" s="381"/>
      <c r="O37" s="381"/>
      <c r="P37" s="381"/>
      <c r="Q37" s="381"/>
      <c r="R37" s="382"/>
      <c r="S37" s="334"/>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5"/>
      <c r="BR37" s="335"/>
      <c r="BS37" s="335"/>
      <c r="BT37" s="335"/>
      <c r="BU37" s="335"/>
      <c r="BV37" s="335"/>
      <c r="BW37" s="335"/>
      <c r="BX37" s="335"/>
      <c r="BY37" s="335"/>
      <c r="BZ37" s="335"/>
      <c r="CA37" s="335"/>
      <c r="CB37" s="335"/>
      <c r="CC37" s="335"/>
      <c r="CD37" s="335"/>
      <c r="CE37" s="335"/>
      <c r="CF37" s="335"/>
      <c r="CG37" s="335"/>
      <c r="CH37" s="335"/>
      <c r="CI37" s="335"/>
      <c r="CJ37" s="335"/>
      <c r="CK37" s="335"/>
      <c r="CL37" s="335"/>
      <c r="CM37" s="336"/>
      <c r="CN37" s="339"/>
      <c r="CO37" s="338"/>
      <c r="CP37" s="338"/>
      <c r="CQ37" s="357"/>
    </row>
    <row r="38" spans="1:95" ht="3.75" customHeight="1" x14ac:dyDescent="0.4">
      <c r="A38" s="414"/>
      <c r="B38" s="338"/>
      <c r="C38" s="338"/>
      <c r="D38" s="340"/>
      <c r="E38" s="419" t="s">
        <v>155</v>
      </c>
      <c r="F38" s="420"/>
      <c r="G38" s="420"/>
      <c r="H38" s="420"/>
      <c r="I38" s="420"/>
      <c r="J38" s="420"/>
      <c r="K38" s="420"/>
      <c r="L38" s="420"/>
      <c r="M38" s="420"/>
      <c r="N38" s="420"/>
      <c r="O38" s="420"/>
      <c r="P38" s="420"/>
      <c r="Q38" s="420"/>
      <c r="R38" s="421"/>
      <c r="S38" s="413"/>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406"/>
      <c r="CN38" s="339"/>
      <c r="CO38" s="338"/>
      <c r="CP38" s="338"/>
      <c r="CQ38" s="357"/>
    </row>
    <row r="39" spans="1:95" ht="12" customHeight="1" x14ac:dyDescent="0.4">
      <c r="A39" s="414"/>
      <c r="B39" s="338"/>
      <c r="C39" s="338"/>
      <c r="D39" s="340"/>
      <c r="E39" s="422"/>
      <c r="F39" s="423"/>
      <c r="G39" s="423"/>
      <c r="H39" s="423"/>
      <c r="I39" s="423"/>
      <c r="J39" s="423"/>
      <c r="K39" s="423"/>
      <c r="L39" s="423"/>
      <c r="M39" s="423"/>
      <c r="N39" s="423"/>
      <c r="O39" s="423"/>
      <c r="P39" s="423"/>
      <c r="Q39" s="423"/>
      <c r="R39" s="424"/>
      <c r="S39" s="339"/>
      <c r="T39" s="357"/>
      <c r="U39" s="388" t="s">
        <v>148</v>
      </c>
      <c r="V39" s="389"/>
      <c r="W39" s="414" t="s">
        <v>149</v>
      </c>
      <c r="X39" s="338"/>
      <c r="Y39" s="338" t="s">
        <v>150</v>
      </c>
      <c r="Z39" s="338"/>
      <c r="AA39" s="338" t="s">
        <v>156</v>
      </c>
      <c r="AB39" s="338"/>
      <c r="AC39" s="338"/>
      <c r="AD39" s="338"/>
      <c r="AE39" s="338"/>
      <c r="AF39" s="338"/>
      <c r="AG39" s="338"/>
      <c r="AH39" s="338"/>
      <c r="AI39" s="338"/>
      <c r="AJ39" s="338"/>
      <c r="AK39" s="338"/>
      <c r="AL39" s="338"/>
      <c r="AM39" s="417" t="s">
        <v>151</v>
      </c>
      <c r="AN39" s="417"/>
      <c r="AO39" s="39"/>
      <c r="AP39" s="3" t="s">
        <v>152</v>
      </c>
      <c r="AR39" s="338"/>
      <c r="AS39" s="357"/>
      <c r="AT39" s="388" t="s">
        <v>148</v>
      </c>
      <c r="AU39" s="389"/>
      <c r="AV39" s="38" t="s">
        <v>153</v>
      </c>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17"/>
      <c r="CA39" s="417"/>
      <c r="CB39" s="417"/>
      <c r="CC39" s="417"/>
      <c r="CD39" s="417"/>
      <c r="CE39" s="417"/>
      <c r="CF39" s="417"/>
      <c r="CG39" s="417"/>
      <c r="CH39" s="417"/>
      <c r="CI39" s="417"/>
      <c r="CJ39" s="417"/>
      <c r="CK39" s="417"/>
      <c r="CL39" s="417"/>
      <c r="CM39" s="418"/>
      <c r="CN39" s="339"/>
      <c r="CO39" s="338"/>
      <c r="CP39" s="338"/>
      <c r="CQ39" s="357"/>
    </row>
    <row r="40" spans="1:95" ht="3.75" customHeight="1" x14ac:dyDescent="0.4">
      <c r="A40" s="414"/>
      <c r="B40" s="338"/>
      <c r="C40" s="338"/>
      <c r="D40" s="340"/>
      <c r="E40" s="425"/>
      <c r="F40" s="426"/>
      <c r="G40" s="426"/>
      <c r="H40" s="426"/>
      <c r="I40" s="426"/>
      <c r="J40" s="426"/>
      <c r="K40" s="426"/>
      <c r="L40" s="426"/>
      <c r="M40" s="426"/>
      <c r="N40" s="426"/>
      <c r="O40" s="426"/>
      <c r="P40" s="426"/>
      <c r="Q40" s="426"/>
      <c r="R40" s="427"/>
      <c r="S40" s="334"/>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6"/>
      <c r="CN40" s="339"/>
      <c r="CO40" s="338"/>
      <c r="CP40" s="338"/>
      <c r="CQ40" s="357"/>
    </row>
    <row r="41" spans="1:95" ht="18" customHeight="1" x14ac:dyDescent="0.4">
      <c r="A41" s="414"/>
      <c r="B41" s="338"/>
      <c r="C41" s="338"/>
      <c r="D41" s="340"/>
      <c r="E41" s="407" t="s">
        <v>72</v>
      </c>
      <c r="F41" s="408"/>
      <c r="G41" s="408"/>
      <c r="H41" s="408"/>
      <c r="I41" s="408"/>
      <c r="J41" s="408"/>
      <c r="K41" s="408"/>
      <c r="L41" s="408"/>
      <c r="M41" s="408"/>
      <c r="N41" s="408"/>
      <c r="O41" s="408"/>
      <c r="P41" s="408"/>
      <c r="Q41" s="408"/>
      <c r="R41" s="409"/>
      <c r="S41" s="397">
        <f>申込受付入力フォーム!T30</f>
        <v>0</v>
      </c>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9"/>
      <c r="CN41" s="339"/>
      <c r="CO41" s="338"/>
      <c r="CP41" s="338"/>
      <c r="CQ41" s="357"/>
    </row>
    <row r="42" spans="1:95" ht="3" customHeight="1" x14ac:dyDescent="0.4">
      <c r="A42" s="414"/>
      <c r="B42" s="338"/>
      <c r="C42" s="338"/>
      <c r="D42" s="340"/>
      <c r="E42" s="436" t="s">
        <v>158</v>
      </c>
      <c r="F42" s="437"/>
      <c r="G42" s="437"/>
      <c r="H42" s="437"/>
      <c r="I42" s="437"/>
      <c r="J42" s="437"/>
      <c r="K42" s="437"/>
      <c r="L42" s="437"/>
      <c r="M42" s="437"/>
      <c r="N42" s="437"/>
      <c r="O42" s="437"/>
      <c r="P42" s="437"/>
      <c r="Q42" s="437"/>
      <c r="R42" s="438"/>
      <c r="S42" s="339"/>
      <c r="T42" s="338"/>
      <c r="U42" s="338"/>
      <c r="V42" s="338"/>
      <c r="W42" s="338"/>
      <c r="X42" s="338"/>
      <c r="Y42" s="338"/>
      <c r="Z42" s="338"/>
      <c r="AA42" s="338"/>
      <c r="AB42" s="338"/>
      <c r="AC42" s="338"/>
      <c r="AD42" s="338"/>
      <c r="AE42" s="338"/>
      <c r="AF42" s="338"/>
      <c r="AG42" s="338"/>
      <c r="AH42" s="338"/>
      <c r="AI42" s="338"/>
      <c r="AJ42" s="340"/>
      <c r="AK42" s="339"/>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40"/>
      <c r="CN42" s="339"/>
      <c r="CO42" s="338"/>
      <c r="CP42" s="338"/>
      <c r="CQ42" s="357"/>
    </row>
    <row r="43" spans="1:95" ht="12" customHeight="1" x14ac:dyDescent="0.4">
      <c r="A43" s="414"/>
      <c r="B43" s="338"/>
      <c r="C43" s="338"/>
      <c r="D43" s="340"/>
      <c r="E43" s="436"/>
      <c r="F43" s="437"/>
      <c r="G43" s="437"/>
      <c r="H43" s="437"/>
      <c r="I43" s="437"/>
      <c r="J43" s="437"/>
      <c r="K43" s="437"/>
      <c r="L43" s="437"/>
      <c r="M43" s="437"/>
      <c r="N43" s="437"/>
      <c r="O43" s="437"/>
      <c r="P43" s="437"/>
      <c r="Q43" s="437"/>
      <c r="R43" s="438"/>
      <c r="S43" s="339"/>
      <c r="T43" s="357"/>
      <c r="U43" s="388" t="s">
        <v>148</v>
      </c>
      <c r="V43" s="389"/>
      <c r="W43" s="390" t="s">
        <v>166</v>
      </c>
      <c r="X43" s="341"/>
      <c r="Y43" s="341"/>
      <c r="Z43" s="341"/>
      <c r="AA43" s="353"/>
      <c r="AB43" s="388" t="s">
        <v>138</v>
      </c>
      <c r="AC43" s="389"/>
      <c r="AD43" s="390" t="s">
        <v>163</v>
      </c>
      <c r="AE43" s="341"/>
      <c r="AF43" s="341"/>
      <c r="AG43" s="341"/>
      <c r="AH43" s="341"/>
      <c r="AI43" s="341"/>
      <c r="AJ43" s="391"/>
      <c r="AK43" s="339"/>
      <c r="AL43" s="357"/>
      <c r="AM43" s="388" t="s">
        <v>138</v>
      </c>
      <c r="AN43" s="389"/>
      <c r="AO43" s="390" t="s">
        <v>183</v>
      </c>
      <c r="AP43" s="341"/>
      <c r="AQ43" s="341"/>
      <c r="AR43" s="341"/>
      <c r="AS43" s="341"/>
      <c r="AT43" s="417" t="s">
        <v>188</v>
      </c>
      <c r="AU43" s="417"/>
      <c r="AV43" s="429">
        <f>'(再表示)入力用'!AJ14</f>
        <v>0</v>
      </c>
      <c r="AW43" s="429"/>
      <c r="AX43" s="429"/>
      <c r="AY43" s="429"/>
      <c r="AZ43" s="429"/>
      <c r="BA43" s="429"/>
      <c r="BB43" s="429"/>
      <c r="BC43" s="429"/>
      <c r="BD43" s="429"/>
      <c r="BE43" s="429"/>
      <c r="BF43" s="429"/>
      <c r="BG43" s="429"/>
      <c r="BH43" s="429"/>
      <c r="BI43" s="429"/>
      <c r="BJ43" s="429"/>
      <c r="BK43" s="429"/>
      <c r="BL43" s="338" t="s">
        <v>30</v>
      </c>
      <c r="BM43" s="338"/>
      <c r="BN43" s="338"/>
      <c r="BO43" s="338"/>
      <c r="BP43" s="338"/>
      <c r="BQ43" s="338"/>
      <c r="BR43" s="357"/>
      <c r="BS43" s="388" t="s">
        <v>138</v>
      </c>
      <c r="BT43" s="389"/>
      <c r="BU43" s="390" t="s">
        <v>72</v>
      </c>
      <c r="BV43" s="341"/>
      <c r="BW43" s="341"/>
      <c r="BX43" s="341"/>
      <c r="BY43" s="341"/>
      <c r="BZ43" s="341"/>
      <c r="CA43" s="341"/>
      <c r="CB43" s="341"/>
      <c r="CC43" s="341"/>
      <c r="CD43" s="341"/>
      <c r="CE43" s="341"/>
      <c r="CF43" s="341"/>
      <c r="CG43" s="341"/>
      <c r="CH43" s="341"/>
      <c r="CI43" s="341"/>
      <c r="CJ43" s="341"/>
      <c r="CK43" s="341"/>
      <c r="CL43" s="341"/>
      <c r="CM43" s="391"/>
      <c r="CN43" s="339"/>
      <c r="CO43" s="338"/>
      <c r="CP43" s="338"/>
      <c r="CQ43" s="357"/>
    </row>
    <row r="44" spans="1:95" ht="3" customHeight="1" x14ac:dyDescent="0.4">
      <c r="A44" s="414"/>
      <c r="B44" s="338"/>
      <c r="C44" s="338"/>
      <c r="D44" s="340"/>
      <c r="E44" s="439"/>
      <c r="F44" s="440"/>
      <c r="G44" s="440"/>
      <c r="H44" s="440"/>
      <c r="I44" s="440"/>
      <c r="J44" s="440"/>
      <c r="K44" s="440"/>
      <c r="L44" s="440"/>
      <c r="M44" s="440"/>
      <c r="N44" s="440"/>
      <c r="O44" s="440"/>
      <c r="P44" s="440"/>
      <c r="Q44" s="440"/>
      <c r="R44" s="441"/>
      <c r="S44" s="334"/>
      <c r="T44" s="335"/>
      <c r="U44" s="335"/>
      <c r="V44" s="335"/>
      <c r="W44" s="335"/>
      <c r="X44" s="335"/>
      <c r="Y44" s="335"/>
      <c r="Z44" s="335"/>
      <c r="AA44" s="335"/>
      <c r="AB44" s="335"/>
      <c r="AC44" s="335"/>
      <c r="AD44" s="335"/>
      <c r="AE44" s="335"/>
      <c r="AF44" s="335"/>
      <c r="AG44" s="335"/>
      <c r="AH44" s="335"/>
      <c r="AI44" s="335"/>
      <c r="AJ44" s="336"/>
      <c r="AK44" s="334"/>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6"/>
      <c r="CN44" s="339"/>
      <c r="CO44" s="338"/>
      <c r="CP44" s="338"/>
      <c r="CQ44" s="357"/>
    </row>
    <row r="45" spans="1:95" ht="18" customHeight="1" x14ac:dyDescent="0.4">
      <c r="A45" s="414"/>
      <c r="B45" s="338"/>
      <c r="C45" s="338"/>
      <c r="D45" s="340"/>
      <c r="E45" s="413" t="s">
        <v>20</v>
      </c>
      <c r="F45" s="337"/>
      <c r="G45" s="337"/>
      <c r="H45" s="337"/>
      <c r="I45" s="337"/>
      <c r="J45" s="337"/>
      <c r="K45" s="337"/>
      <c r="L45" s="337"/>
      <c r="M45" s="337"/>
      <c r="N45" s="337"/>
      <c r="O45" s="337"/>
      <c r="P45" s="337"/>
      <c r="Q45" s="337"/>
      <c r="R45" s="406"/>
      <c r="S45" s="447">
        <f>'(再表示)入力用'!R16</f>
        <v>0</v>
      </c>
      <c r="T45" s="448"/>
      <c r="U45" s="448"/>
      <c r="V45" s="448"/>
      <c r="W45" s="337" t="s">
        <v>27</v>
      </c>
      <c r="X45" s="337"/>
      <c r="Y45" s="452">
        <f>'(再表示)入力用'!AA16</f>
        <v>0</v>
      </c>
      <c r="Z45" s="448"/>
      <c r="AA45" s="448"/>
      <c r="AB45" s="337" t="s">
        <v>28</v>
      </c>
      <c r="AC45" s="337"/>
      <c r="AD45" s="452">
        <f>'(再表示)入力用'!AJ16</f>
        <v>0</v>
      </c>
      <c r="AE45" s="448"/>
      <c r="AF45" s="448"/>
      <c r="AG45" s="337" t="s">
        <v>69</v>
      </c>
      <c r="AH45" s="337"/>
      <c r="AI45" s="337" t="s">
        <v>26</v>
      </c>
      <c r="AJ45" s="337"/>
      <c r="AK45" s="452" t="str">
        <f>'(再表示)入力用'!AU16</f>
        <v/>
      </c>
      <c r="AL45" s="448"/>
      <c r="AM45" s="337" t="s">
        <v>31</v>
      </c>
      <c r="AN45" s="337"/>
      <c r="AO45" s="337"/>
      <c r="AP45" s="337" t="s">
        <v>30</v>
      </c>
      <c r="AQ45" s="337"/>
      <c r="AR45" s="452">
        <f>'(再表示)入力用'!BC16</f>
        <v>0</v>
      </c>
      <c r="AS45" s="448"/>
      <c r="AT45" s="448"/>
      <c r="AU45" s="337" t="s">
        <v>34</v>
      </c>
      <c r="AV45" s="337"/>
      <c r="AW45" s="452">
        <f>'(再表示)入力用'!BL16</f>
        <v>0</v>
      </c>
      <c r="AX45" s="448"/>
      <c r="AY45" s="448"/>
      <c r="AZ45" s="337" t="s">
        <v>145</v>
      </c>
      <c r="BA45" s="337"/>
      <c r="BB45" s="337" t="s">
        <v>56</v>
      </c>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406"/>
      <c r="CN45" s="339"/>
      <c r="CO45" s="338"/>
      <c r="CP45" s="338"/>
      <c r="CQ45" s="357"/>
    </row>
    <row r="46" spans="1:95" ht="18" customHeight="1" x14ac:dyDescent="0.4">
      <c r="A46" s="414"/>
      <c r="B46" s="338"/>
      <c r="C46" s="338"/>
      <c r="D46" s="340"/>
      <c r="E46" s="334"/>
      <c r="F46" s="335"/>
      <c r="G46" s="335"/>
      <c r="H46" s="335"/>
      <c r="I46" s="335"/>
      <c r="J46" s="335"/>
      <c r="K46" s="335"/>
      <c r="L46" s="335"/>
      <c r="M46" s="335"/>
      <c r="N46" s="335"/>
      <c r="O46" s="335"/>
      <c r="P46" s="335"/>
      <c r="Q46" s="335"/>
      <c r="R46" s="336"/>
      <c r="S46" s="544">
        <f>'(再表示)入力用'!R17</f>
        <v>0</v>
      </c>
      <c r="T46" s="535"/>
      <c r="U46" s="535"/>
      <c r="V46" s="535"/>
      <c r="W46" s="335" t="s">
        <v>27</v>
      </c>
      <c r="X46" s="335"/>
      <c r="Y46" s="534">
        <f>'(再表示)入力用'!AA17</f>
        <v>0</v>
      </c>
      <c r="Z46" s="535"/>
      <c r="AA46" s="535"/>
      <c r="AB46" s="335" t="s">
        <v>28</v>
      </c>
      <c r="AC46" s="335"/>
      <c r="AD46" s="534">
        <f>'(再表示)入力用'!AJ17</f>
        <v>0</v>
      </c>
      <c r="AE46" s="535"/>
      <c r="AF46" s="535"/>
      <c r="AG46" s="335" t="s">
        <v>69</v>
      </c>
      <c r="AH46" s="335"/>
      <c r="AI46" s="335" t="s">
        <v>26</v>
      </c>
      <c r="AJ46" s="335"/>
      <c r="AK46" s="534" t="str">
        <f>'(再表示)入力用'!AU17</f>
        <v/>
      </c>
      <c r="AL46" s="535"/>
      <c r="AM46" s="335" t="s">
        <v>31</v>
      </c>
      <c r="AN46" s="335"/>
      <c r="AO46" s="335"/>
      <c r="AP46" s="335" t="s">
        <v>30</v>
      </c>
      <c r="AQ46" s="335"/>
      <c r="AR46" s="534">
        <f>'(再表示)入力用'!BC17</f>
        <v>0</v>
      </c>
      <c r="AS46" s="535"/>
      <c r="AT46" s="535"/>
      <c r="AU46" s="335" t="s">
        <v>34</v>
      </c>
      <c r="AV46" s="335"/>
      <c r="AW46" s="534">
        <f>'(再表示)入力用'!BL17</f>
        <v>0</v>
      </c>
      <c r="AX46" s="535"/>
      <c r="AY46" s="535"/>
      <c r="AZ46" s="335" t="s">
        <v>145</v>
      </c>
      <c r="BA46" s="335"/>
      <c r="BB46" s="335" t="s">
        <v>144</v>
      </c>
      <c r="BC46" s="335"/>
      <c r="BD46" s="335"/>
      <c r="BE46" s="335"/>
      <c r="BF46" s="335"/>
      <c r="BG46" s="335"/>
      <c r="BH46" s="335" t="s">
        <v>32</v>
      </c>
      <c r="BI46" s="335"/>
      <c r="BJ46" s="534">
        <f>'(再表示)入力用'!AA18</f>
        <v>0</v>
      </c>
      <c r="BK46" s="535"/>
      <c r="BL46" s="535"/>
      <c r="BM46" s="335" t="s">
        <v>33</v>
      </c>
      <c r="BN46" s="335"/>
      <c r="BO46" s="335"/>
      <c r="BP46" s="335"/>
      <c r="BQ46" s="335"/>
      <c r="BR46" s="335"/>
      <c r="BS46" s="335"/>
      <c r="BT46" s="335"/>
      <c r="BU46" s="335"/>
      <c r="BV46" s="335"/>
      <c r="BW46" s="335"/>
      <c r="BX46" s="335"/>
      <c r="BY46" s="335"/>
      <c r="BZ46" s="335"/>
      <c r="CA46" s="335"/>
      <c r="CB46" s="335"/>
      <c r="CC46" s="335"/>
      <c r="CD46" s="335"/>
      <c r="CE46" s="335"/>
      <c r="CF46" s="335"/>
      <c r="CG46" s="335"/>
      <c r="CH46" s="335"/>
      <c r="CI46" s="335"/>
      <c r="CJ46" s="335"/>
      <c r="CK46" s="335"/>
      <c r="CL46" s="335"/>
      <c r="CM46" s="336"/>
      <c r="CN46" s="339"/>
      <c r="CO46" s="338"/>
      <c r="CP46" s="338"/>
      <c r="CQ46" s="357"/>
    </row>
    <row r="47" spans="1:95" ht="9" customHeight="1" x14ac:dyDescent="0.4">
      <c r="A47" s="414"/>
      <c r="B47" s="338"/>
      <c r="C47" s="338"/>
      <c r="D47" s="340"/>
      <c r="E47" s="444" t="s">
        <v>159</v>
      </c>
      <c r="F47" s="445"/>
      <c r="G47" s="445"/>
      <c r="H47" s="445"/>
      <c r="I47" s="445"/>
      <c r="J47" s="445"/>
      <c r="K47" s="445"/>
      <c r="L47" s="445"/>
      <c r="M47" s="445"/>
      <c r="N47" s="445"/>
      <c r="O47" s="445"/>
      <c r="P47" s="445"/>
      <c r="Q47" s="445"/>
      <c r="R47" s="446"/>
      <c r="S47" s="442">
        <f>'(再表示)入力用'!J29</f>
        <v>0</v>
      </c>
      <c r="T47" s="403"/>
      <c r="U47" s="403"/>
      <c r="V47" s="337" t="s">
        <v>160</v>
      </c>
      <c r="W47" s="337"/>
      <c r="X47" s="402">
        <f>'(再表示)入力用'!O29</f>
        <v>0</v>
      </c>
      <c r="Y47" s="403"/>
      <c r="Z47" s="403"/>
      <c r="AA47" s="337" t="s">
        <v>69</v>
      </c>
      <c r="AB47" s="337"/>
      <c r="AC47" s="453" t="s">
        <v>289</v>
      </c>
      <c r="AD47" s="453"/>
      <c r="AE47" s="403" t="str">
        <f>'(再表示)入力用'!T29</f>
        <v/>
      </c>
      <c r="AF47" s="403"/>
      <c r="AG47" s="337" t="s">
        <v>31</v>
      </c>
      <c r="AH47" s="337"/>
      <c r="AI47" s="337"/>
      <c r="AJ47" s="406"/>
      <c r="AK47" s="456">
        <f>'(再表示)入力用'!AP29</f>
        <v>0</v>
      </c>
      <c r="AL47" s="337"/>
      <c r="AM47" s="337"/>
      <c r="AN47" s="337"/>
      <c r="AO47" s="337"/>
      <c r="AP47" s="337">
        <v>9</v>
      </c>
      <c r="AQ47" s="337"/>
      <c r="AR47" s="337">
        <v>10</v>
      </c>
      <c r="AS47" s="337"/>
      <c r="AT47" s="337">
        <v>11</v>
      </c>
      <c r="AU47" s="337"/>
      <c r="AV47" s="337">
        <v>12</v>
      </c>
      <c r="AW47" s="337"/>
      <c r="AX47" s="337"/>
      <c r="AY47" s="337">
        <v>13</v>
      </c>
      <c r="AZ47" s="337"/>
      <c r="BA47" s="337">
        <v>14</v>
      </c>
      <c r="BB47" s="337"/>
      <c r="BC47" s="337">
        <v>15</v>
      </c>
      <c r="BD47" s="337"/>
      <c r="BE47" s="337">
        <v>16</v>
      </c>
      <c r="BF47" s="337"/>
      <c r="BG47" s="337">
        <v>17</v>
      </c>
      <c r="BH47" s="337"/>
      <c r="BI47" s="337"/>
      <c r="BJ47" s="337">
        <v>18</v>
      </c>
      <c r="BK47" s="337"/>
      <c r="BL47" s="337">
        <v>19</v>
      </c>
      <c r="BM47" s="337"/>
      <c r="BN47" s="337">
        <v>20</v>
      </c>
      <c r="BO47" s="337"/>
      <c r="BP47" s="337">
        <v>21</v>
      </c>
      <c r="BQ47" s="337"/>
      <c r="BR47" s="457">
        <f>'(再表示)入力用'!EH29</f>
        <v>0</v>
      </c>
      <c r="BS47" s="458"/>
      <c r="BT47" s="458"/>
      <c r="BU47" s="458"/>
      <c r="BV47" s="459"/>
      <c r="BW47" s="324" t="s">
        <v>167</v>
      </c>
      <c r="BX47" s="325"/>
      <c r="BY47" s="325"/>
      <c r="BZ47" s="325"/>
      <c r="CA47" s="325"/>
      <c r="CB47" s="326">
        <f>'(再表示)入力用'!K32</f>
        <v>0</v>
      </c>
      <c r="CC47" s="326"/>
      <c r="CD47" s="326"/>
      <c r="CE47" s="326"/>
      <c r="CF47" s="326"/>
      <c r="CG47" s="326"/>
      <c r="CH47" s="326"/>
      <c r="CI47" s="326"/>
      <c r="CJ47" s="326"/>
      <c r="CK47" s="326"/>
      <c r="CL47" s="326"/>
      <c r="CM47" s="327"/>
      <c r="CN47" s="339"/>
      <c r="CO47" s="338"/>
      <c r="CP47" s="338"/>
      <c r="CQ47" s="357"/>
    </row>
    <row r="48" spans="1:95" ht="9" customHeight="1" x14ac:dyDescent="0.4">
      <c r="A48" s="414"/>
      <c r="B48" s="338"/>
      <c r="C48" s="338"/>
      <c r="D48" s="340"/>
      <c r="E48" s="436"/>
      <c r="F48" s="437"/>
      <c r="G48" s="437"/>
      <c r="H48" s="437"/>
      <c r="I48" s="437"/>
      <c r="J48" s="437"/>
      <c r="K48" s="437"/>
      <c r="L48" s="437"/>
      <c r="M48" s="437"/>
      <c r="N48" s="437"/>
      <c r="O48" s="437"/>
      <c r="P48" s="437"/>
      <c r="Q48" s="437"/>
      <c r="R48" s="438"/>
      <c r="S48" s="530"/>
      <c r="T48" s="529"/>
      <c r="U48" s="529"/>
      <c r="V48" s="451"/>
      <c r="W48" s="451"/>
      <c r="X48" s="529"/>
      <c r="Y48" s="529"/>
      <c r="Z48" s="529"/>
      <c r="AA48" s="451"/>
      <c r="AB48" s="451"/>
      <c r="AC48" s="454"/>
      <c r="AD48" s="454"/>
      <c r="AE48" s="529"/>
      <c r="AF48" s="529"/>
      <c r="AG48" s="451"/>
      <c r="AH48" s="451"/>
      <c r="AI48" s="451"/>
      <c r="AJ48" s="455"/>
      <c r="AK48" s="339"/>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460"/>
      <c r="BS48" s="460"/>
      <c r="BT48" s="460"/>
      <c r="BU48" s="460"/>
      <c r="BV48" s="461"/>
      <c r="BW48" s="328">
        <f>AS50+BB50+BN50</f>
        <v>0</v>
      </c>
      <c r="BX48" s="329"/>
      <c r="BY48" s="329"/>
      <c r="BZ48" s="329"/>
      <c r="CA48" s="329"/>
      <c r="CB48" s="329"/>
      <c r="CC48" s="329"/>
      <c r="CD48" s="329"/>
      <c r="CE48" s="329"/>
      <c r="CF48" s="329"/>
      <c r="CG48" s="329"/>
      <c r="CH48" s="329"/>
      <c r="CI48" s="329"/>
      <c r="CJ48" s="329"/>
      <c r="CK48" s="329"/>
      <c r="CL48" s="330" t="s">
        <v>168</v>
      </c>
      <c r="CM48" s="331"/>
      <c r="CN48" s="339"/>
      <c r="CO48" s="338"/>
      <c r="CP48" s="338"/>
      <c r="CQ48" s="357"/>
    </row>
    <row r="49" spans="1:95" ht="3" customHeight="1" x14ac:dyDescent="0.4">
      <c r="A49" s="414"/>
      <c r="B49" s="338"/>
      <c r="C49" s="338"/>
      <c r="D49" s="340"/>
      <c r="E49" s="436"/>
      <c r="F49" s="437"/>
      <c r="G49" s="437"/>
      <c r="H49" s="437"/>
      <c r="I49" s="437"/>
      <c r="J49" s="437"/>
      <c r="K49" s="437"/>
      <c r="L49" s="437"/>
      <c r="M49" s="437"/>
      <c r="N49" s="437"/>
      <c r="O49" s="437"/>
      <c r="P49" s="437"/>
      <c r="Q49" s="437"/>
      <c r="R49" s="438"/>
      <c r="S49" s="339"/>
      <c r="T49" s="338"/>
      <c r="U49" s="338"/>
      <c r="V49" s="338"/>
      <c r="W49" s="338"/>
      <c r="X49" s="338"/>
      <c r="Y49" s="338"/>
      <c r="Z49" s="338"/>
      <c r="AA49" s="338"/>
      <c r="AB49" s="338"/>
      <c r="AC49" s="338"/>
      <c r="AD49" s="338"/>
      <c r="AE49" s="338"/>
      <c r="AF49" s="338"/>
      <c r="AG49" s="338"/>
      <c r="AH49" s="338"/>
      <c r="AI49" s="338"/>
      <c r="AJ49" s="338"/>
      <c r="AK49" s="42"/>
      <c r="AN49" s="338"/>
      <c r="AO49" s="338"/>
      <c r="AP49" s="340"/>
      <c r="AQ49" s="334"/>
      <c r="AR49" s="336"/>
      <c r="AS49" s="334"/>
      <c r="AT49" s="336"/>
      <c r="AU49" s="334"/>
      <c r="AV49" s="336"/>
      <c r="AW49" s="339"/>
      <c r="AX49" s="338"/>
      <c r="AY49" s="340"/>
      <c r="AZ49" s="334"/>
      <c r="BA49" s="336"/>
      <c r="BB49" s="334"/>
      <c r="BC49" s="336"/>
      <c r="BD49" s="334"/>
      <c r="BE49" s="336"/>
      <c r="BF49" s="334"/>
      <c r="BG49" s="336"/>
      <c r="BH49" s="339"/>
      <c r="BI49" s="338"/>
      <c r="BJ49" s="340"/>
      <c r="BK49" s="334"/>
      <c r="BL49" s="336"/>
      <c r="BM49" s="334"/>
      <c r="BN49" s="336"/>
      <c r="BO49" s="334"/>
      <c r="BP49" s="336"/>
      <c r="BQ49" s="339"/>
      <c r="BR49" s="338"/>
      <c r="BS49" s="338"/>
      <c r="BV49" s="41"/>
      <c r="BW49" s="328"/>
      <c r="BX49" s="329"/>
      <c r="BY49" s="329"/>
      <c r="BZ49" s="329"/>
      <c r="CA49" s="329"/>
      <c r="CB49" s="329"/>
      <c r="CC49" s="329"/>
      <c r="CD49" s="329"/>
      <c r="CE49" s="329"/>
      <c r="CF49" s="329"/>
      <c r="CG49" s="329"/>
      <c r="CH49" s="329"/>
      <c r="CI49" s="329"/>
      <c r="CJ49" s="329"/>
      <c r="CK49" s="329"/>
      <c r="CL49" s="330"/>
      <c r="CM49" s="331"/>
      <c r="CN49" s="339"/>
      <c r="CO49" s="338"/>
      <c r="CP49" s="338"/>
      <c r="CQ49" s="357"/>
    </row>
    <row r="50" spans="1:95" ht="12" customHeight="1" x14ac:dyDescent="0.4">
      <c r="A50" s="414"/>
      <c r="B50" s="338"/>
      <c r="C50" s="338"/>
      <c r="D50" s="340"/>
      <c r="E50" s="436"/>
      <c r="F50" s="437"/>
      <c r="G50" s="437"/>
      <c r="H50" s="437"/>
      <c r="I50" s="437"/>
      <c r="J50" s="437"/>
      <c r="K50" s="437"/>
      <c r="L50" s="437"/>
      <c r="M50" s="437"/>
      <c r="N50" s="437"/>
      <c r="O50" s="437"/>
      <c r="P50" s="437"/>
      <c r="Q50" s="437"/>
      <c r="R50" s="438"/>
      <c r="S50" s="339"/>
      <c r="T50" s="338"/>
      <c r="U50" s="388" t="s">
        <v>172</v>
      </c>
      <c r="V50" s="389"/>
      <c r="W50" s="390" t="s">
        <v>85</v>
      </c>
      <c r="X50" s="341"/>
      <c r="Y50" s="341"/>
      <c r="Z50" s="341"/>
      <c r="AA50" s="353"/>
      <c r="AB50" s="388" t="s">
        <v>172</v>
      </c>
      <c r="AC50" s="389"/>
      <c r="AD50" s="390" t="s">
        <v>86</v>
      </c>
      <c r="AE50" s="341"/>
      <c r="AF50" s="341"/>
      <c r="AG50" s="341"/>
      <c r="AH50" s="341"/>
      <c r="AI50" s="341"/>
      <c r="AJ50" s="341"/>
      <c r="AK50" s="339"/>
      <c r="AL50" s="338"/>
      <c r="AM50" s="338"/>
      <c r="AN50" s="338"/>
      <c r="AO50" s="338"/>
      <c r="AP50" s="338">
        <f>IF('(再表示)入力用'!AI30&lt;&gt;"",'(再表示)入力用'!AI30,'(再表示)入力用'!BG30)</f>
        <v>0</v>
      </c>
      <c r="AQ50" s="338"/>
      <c r="AR50" s="338"/>
      <c r="AS50" s="462">
        <f>IF('(再表示)入力用'!AI30="超過",'(再表示)入力用'!AI31,'(再表示)入力用'!BG31)</f>
        <v>0</v>
      </c>
      <c r="AT50" s="462"/>
      <c r="AU50" s="462"/>
      <c r="AV50" s="462"/>
      <c r="AW50" s="462"/>
      <c r="AX50" s="462"/>
      <c r="AY50" s="338">
        <f>'(再表示)入力用'!CE30</f>
        <v>0</v>
      </c>
      <c r="AZ50" s="338"/>
      <c r="BA50" s="338"/>
      <c r="BB50" s="462">
        <f>'(再表示)入力用'!CE31</f>
        <v>0</v>
      </c>
      <c r="BC50" s="462"/>
      <c r="BD50" s="462"/>
      <c r="BE50" s="462"/>
      <c r="BF50" s="462"/>
      <c r="BG50" s="462"/>
      <c r="BH50" s="462"/>
      <c r="BI50" s="338"/>
      <c r="BJ50" s="338"/>
      <c r="BK50" s="338">
        <f>IF('(再表示)入力用'!EA30&lt;&gt;"",'(再表示)入力用'!EA30,'(再表示)入力用'!DC30)</f>
        <v>0</v>
      </c>
      <c r="BL50" s="338"/>
      <c r="BM50" s="338"/>
      <c r="BN50" s="462">
        <f>IF('(再表示)入力用'!EA30="超過",'(再表示)入力用'!EA31,'(再表示)入力用'!DC31)</f>
        <v>0</v>
      </c>
      <c r="BO50" s="462"/>
      <c r="BP50" s="462"/>
      <c r="BQ50" s="462"/>
      <c r="BR50" s="462"/>
      <c r="BS50" s="462"/>
      <c r="BT50" s="462"/>
      <c r="BU50" s="338"/>
      <c r="BV50" s="340"/>
      <c r="BW50" s="328"/>
      <c r="BX50" s="329"/>
      <c r="BY50" s="329"/>
      <c r="BZ50" s="329"/>
      <c r="CA50" s="329"/>
      <c r="CB50" s="329"/>
      <c r="CC50" s="329"/>
      <c r="CD50" s="329"/>
      <c r="CE50" s="329"/>
      <c r="CF50" s="329"/>
      <c r="CG50" s="329"/>
      <c r="CH50" s="329"/>
      <c r="CI50" s="329"/>
      <c r="CJ50" s="329"/>
      <c r="CK50" s="329"/>
      <c r="CL50" s="330"/>
      <c r="CM50" s="331"/>
      <c r="CN50" s="339"/>
      <c r="CO50" s="338"/>
      <c r="CP50" s="338"/>
      <c r="CQ50" s="357"/>
    </row>
    <row r="51" spans="1:95" ht="3" customHeight="1" x14ac:dyDescent="0.4">
      <c r="A51" s="414"/>
      <c r="B51" s="338"/>
      <c r="C51" s="338"/>
      <c r="D51" s="340"/>
      <c r="E51" s="436"/>
      <c r="F51" s="437"/>
      <c r="G51" s="437"/>
      <c r="H51" s="437"/>
      <c r="I51" s="437"/>
      <c r="J51" s="437"/>
      <c r="K51" s="437"/>
      <c r="L51" s="437"/>
      <c r="M51" s="437"/>
      <c r="N51" s="437"/>
      <c r="O51" s="437"/>
      <c r="P51" s="437"/>
      <c r="Q51" s="437"/>
      <c r="R51" s="438"/>
      <c r="S51" s="334"/>
      <c r="T51" s="335"/>
      <c r="U51" s="335"/>
      <c r="V51" s="335"/>
      <c r="W51" s="335"/>
      <c r="X51" s="335"/>
      <c r="Y51" s="335"/>
      <c r="Z51" s="335"/>
      <c r="AA51" s="335"/>
      <c r="AB51" s="335"/>
      <c r="AC51" s="335"/>
      <c r="AD51" s="335"/>
      <c r="AE51" s="335"/>
      <c r="AF51" s="335"/>
      <c r="AG51" s="335"/>
      <c r="AH51" s="335"/>
      <c r="AI51" s="335"/>
      <c r="AJ51" s="336"/>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c r="BW51" s="334"/>
      <c r="BX51" s="335"/>
      <c r="BY51" s="335"/>
      <c r="BZ51" s="335"/>
      <c r="CA51" s="335"/>
      <c r="CB51" s="335"/>
      <c r="CC51" s="335"/>
      <c r="CD51" s="335"/>
      <c r="CE51" s="335"/>
      <c r="CF51" s="335"/>
      <c r="CG51" s="335"/>
      <c r="CH51" s="335"/>
      <c r="CI51" s="335"/>
      <c r="CJ51" s="335"/>
      <c r="CK51" s="335"/>
      <c r="CL51" s="332"/>
      <c r="CM51" s="333"/>
      <c r="CN51" s="339"/>
      <c r="CO51" s="338"/>
      <c r="CP51" s="338"/>
      <c r="CQ51" s="357"/>
    </row>
    <row r="52" spans="1:95" ht="9" customHeight="1" x14ac:dyDescent="0.4">
      <c r="A52" s="414"/>
      <c r="B52" s="338"/>
      <c r="C52" s="338"/>
      <c r="D52" s="340"/>
      <c r="E52" s="339" t="s">
        <v>184</v>
      </c>
      <c r="F52" s="338"/>
      <c r="G52" s="338"/>
      <c r="H52" s="338"/>
      <c r="I52" s="338"/>
      <c r="J52" s="338"/>
      <c r="K52" s="338"/>
      <c r="L52" s="338"/>
      <c r="M52" s="338"/>
      <c r="N52" s="338"/>
      <c r="O52" s="338"/>
      <c r="P52" s="338"/>
      <c r="Q52" s="338"/>
      <c r="R52" s="340"/>
      <c r="S52" s="442">
        <f>'(再表示)入力用'!J34</f>
        <v>0</v>
      </c>
      <c r="T52" s="403"/>
      <c r="U52" s="403"/>
      <c r="V52" s="337" t="s">
        <v>160</v>
      </c>
      <c r="W52" s="337"/>
      <c r="X52" s="402">
        <f>'(再表示)入力用'!O34</f>
        <v>0</v>
      </c>
      <c r="Y52" s="403"/>
      <c r="Z52" s="403"/>
      <c r="AA52" s="337" t="s">
        <v>69</v>
      </c>
      <c r="AB52" s="337"/>
      <c r="AC52" s="527" t="s">
        <v>289</v>
      </c>
      <c r="AD52" s="527"/>
      <c r="AE52" s="403" t="str">
        <f>'(再表示)入力用'!T34</f>
        <v/>
      </c>
      <c r="AF52" s="403"/>
      <c r="AG52" s="337" t="s">
        <v>31</v>
      </c>
      <c r="AH52" s="337"/>
      <c r="AI52" s="337"/>
      <c r="AJ52" s="406"/>
      <c r="AK52" s="457">
        <f>'(再表示)入力用'!AP34</f>
        <v>0</v>
      </c>
      <c r="AL52" s="458"/>
      <c r="AM52" s="458"/>
      <c r="AN52" s="458"/>
      <c r="AO52" s="458"/>
      <c r="AP52" s="337">
        <v>9</v>
      </c>
      <c r="AQ52" s="337"/>
      <c r="AR52" s="337">
        <v>10</v>
      </c>
      <c r="AS52" s="337"/>
      <c r="AT52" s="337">
        <v>11</v>
      </c>
      <c r="AU52" s="337"/>
      <c r="AV52" s="337">
        <v>12</v>
      </c>
      <c r="AW52" s="337"/>
      <c r="AX52" s="337"/>
      <c r="AY52" s="337">
        <v>13</v>
      </c>
      <c r="AZ52" s="337"/>
      <c r="BA52" s="337">
        <v>14</v>
      </c>
      <c r="BB52" s="337"/>
      <c r="BC52" s="337">
        <v>15</v>
      </c>
      <c r="BD52" s="337"/>
      <c r="BE52" s="337">
        <v>16</v>
      </c>
      <c r="BF52" s="337"/>
      <c r="BG52" s="337">
        <v>17</v>
      </c>
      <c r="BH52" s="337"/>
      <c r="BI52" s="337"/>
      <c r="BJ52" s="337">
        <v>18</v>
      </c>
      <c r="BK52" s="337"/>
      <c r="BL52" s="337">
        <v>19</v>
      </c>
      <c r="BM52" s="337"/>
      <c r="BN52" s="337">
        <v>20</v>
      </c>
      <c r="BO52" s="337"/>
      <c r="BP52" s="337">
        <v>21</v>
      </c>
      <c r="BQ52" s="337"/>
      <c r="BR52" s="457">
        <f>'(再表示)入力用'!EH34</f>
        <v>0</v>
      </c>
      <c r="BS52" s="458"/>
      <c r="BT52" s="458"/>
      <c r="BU52" s="458"/>
      <c r="BV52" s="459"/>
      <c r="BW52" s="324" t="s">
        <v>84</v>
      </c>
      <c r="BX52" s="325"/>
      <c r="BY52" s="325"/>
      <c r="BZ52" s="325"/>
      <c r="CA52" s="325"/>
      <c r="CB52" s="326">
        <f>'(再表示)入力用'!K37</f>
        <v>0</v>
      </c>
      <c r="CC52" s="326"/>
      <c r="CD52" s="326"/>
      <c r="CE52" s="326"/>
      <c r="CF52" s="326"/>
      <c r="CG52" s="326"/>
      <c r="CH52" s="326"/>
      <c r="CI52" s="326"/>
      <c r="CJ52" s="326"/>
      <c r="CK52" s="326"/>
      <c r="CL52" s="326"/>
      <c r="CM52" s="327"/>
      <c r="CN52" s="339"/>
      <c r="CO52" s="338"/>
      <c r="CP52" s="338"/>
      <c r="CQ52" s="357"/>
    </row>
    <row r="53" spans="1:95" ht="9" customHeight="1" x14ac:dyDescent="0.4">
      <c r="A53" s="414"/>
      <c r="B53" s="338"/>
      <c r="C53" s="338"/>
      <c r="D53" s="340"/>
      <c r="E53" s="339"/>
      <c r="F53" s="338"/>
      <c r="G53" s="338"/>
      <c r="H53" s="338"/>
      <c r="I53" s="338"/>
      <c r="J53" s="338"/>
      <c r="K53" s="338"/>
      <c r="L53" s="338"/>
      <c r="M53" s="338"/>
      <c r="N53" s="338"/>
      <c r="O53" s="338"/>
      <c r="P53" s="338"/>
      <c r="Q53" s="338"/>
      <c r="R53" s="340"/>
      <c r="S53" s="530"/>
      <c r="T53" s="529"/>
      <c r="U53" s="529"/>
      <c r="V53" s="451"/>
      <c r="W53" s="451"/>
      <c r="X53" s="529"/>
      <c r="Y53" s="529"/>
      <c r="Z53" s="529"/>
      <c r="AA53" s="451"/>
      <c r="AB53" s="451"/>
      <c r="AC53" s="528"/>
      <c r="AD53" s="528"/>
      <c r="AE53" s="529"/>
      <c r="AF53" s="529"/>
      <c r="AG53" s="451"/>
      <c r="AH53" s="451"/>
      <c r="AI53" s="451"/>
      <c r="AJ53" s="455"/>
      <c r="AK53" s="460"/>
      <c r="AL53" s="460"/>
      <c r="AM53" s="460"/>
      <c r="AN53" s="460"/>
      <c r="AO53" s="460"/>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460"/>
      <c r="BS53" s="460"/>
      <c r="BT53" s="460"/>
      <c r="BU53" s="460"/>
      <c r="BV53" s="461"/>
      <c r="BW53" s="328">
        <f>AS55+BB55+BN55</f>
        <v>0</v>
      </c>
      <c r="BX53" s="329"/>
      <c r="BY53" s="329"/>
      <c r="BZ53" s="329"/>
      <c r="CA53" s="329"/>
      <c r="CB53" s="329"/>
      <c r="CC53" s="329"/>
      <c r="CD53" s="329"/>
      <c r="CE53" s="329"/>
      <c r="CF53" s="329"/>
      <c r="CG53" s="329"/>
      <c r="CH53" s="329"/>
      <c r="CI53" s="329"/>
      <c r="CJ53" s="329"/>
      <c r="CK53" s="329"/>
      <c r="CL53" s="330" t="s">
        <v>168</v>
      </c>
      <c r="CM53" s="331"/>
      <c r="CN53" s="339"/>
      <c r="CO53" s="338"/>
      <c r="CP53" s="338"/>
      <c r="CQ53" s="357"/>
    </row>
    <row r="54" spans="1:95" ht="3" customHeight="1" x14ac:dyDescent="0.4">
      <c r="A54" s="414"/>
      <c r="B54" s="338"/>
      <c r="C54" s="338"/>
      <c r="D54" s="340"/>
      <c r="E54" s="339" t="s">
        <v>186</v>
      </c>
      <c r="F54" s="338"/>
      <c r="G54" s="338"/>
      <c r="H54" s="338"/>
      <c r="I54" s="338"/>
      <c r="J54" s="338"/>
      <c r="K54" s="338"/>
      <c r="L54" s="338"/>
      <c r="M54" s="338"/>
      <c r="N54" s="338"/>
      <c r="O54" s="338"/>
      <c r="P54" s="338"/>
      <c r="Q54" s="338"/>
      <c r="R54" s="340"/>
      <c r="S54" s="339"/>
      <c r="T54" s="338"/>
      <c r="U54" s="338"/>
      <c r="V54" s="338"/>
      <c r="W54" s="338"/>
      <c r="X54" s="338"/>
      <c r="Y54" s="338"/>
      <c r="Z54" s="338"/>
      <c r="AA54" s="338"/>
      <c r="AB54" s="338"/>
      <c r="AC54" s="338"/>
      <c r="AD54" s="338"/>
      <c r="AE54" s="338"/>
      <c r="AF54" s="338"/>
      <c r="AG54" s="338"/>
      <c r="AH54" s="338"/>
      <c r="AI54" s="338"/>
      <c r="AJ54" s="340"/>
      <c r="AK54" s="42"/>
      <c r="AN54" s="338"/>
      <c r="AO54" s="338"/>
      <c r="AP54" s="340"/>
      <c r="AQ54" s="334"/>
      <c r="AR54" s="336"/>
      <c r="AS54" s="334"/>
      <c r="AT54" s="336"/>
      <c r="AU54" s="334"/>
      <c r="AV54" s="336"/>
      <c r="AW54" s="339"/>
      <c r="AX54" s="338"/>
      <c r="AY54" s="340"/>
      <c r="AZ54" s="334"/>
      <c r="BA54" s="336"/>
      <c r="BB54" s="334"/>
      <c r="BC54" s="336"/>
      <c r="BD54" s="334"/>
      <c r="BE54" s="336"/>
      <c r="BF54" s="334"/>
      <c r="BG54" s="336"/>
      <c r="BH54" s="339"/>
      <c r="BI54" s="338"/>
      <c r="BJ54" s="340"/>
      <c r="BK54" s="334"/>
      <c r="BL54" s="336"/>
      <c r="BM54" s="334"/>
      <c r="BN54" s="336"/>
      <c r="BO54" s="334"/>
      <c r="BP54" s="336"/>
      <c r="BQ54" s="339"/>
      <c r="BR54" s="338"/>
      <c r="BS54" s="338"/>
      <c r="BV54" s="41"/>
      <c r="BW54" s="328"/>
      <c r="BX54" s="329"/>
      <c r="BY54" s="329"/>
      <c r="BZ54" s="329"/>
      <c r="CA54" s="329"/>
      <c r="CB54" s="329"/>
      <c r="CC54" s="329"/>
      <c r="CD54" s="329"/>
      <c r="CE54" s="329"/>
      <c r="CF54" s="329"/>
      <c r="CG54" s="329"/>
      <c r="CH54" s="329"/>
      <c r="CI54" s="329"/>
      <c r="CJ54" s="329"/>
      <c r="CK54" s="329"/>
      <c r="CL54" s="330"/>
      <c r="CM54" s="331"/>
      <c r="CN54" s="339"/>
      <c r="CO54" s="338"/>
      <c r="CP54" s="338"/>
      <c r="CQ54" s="357"/>
    </row>
    <row r="55" spans="1:95" ht="12" customHeight="1" x14ac:dyDescent="0.4">
      <c r="A55" s="414"/>
      <c r="B55" s="338"/>
      <c r="C55" s="338"/>
      <c r="D55" s="340"/>
      <c r="E55" s="339"/>
      <c r="F55" s="338"/>
      <c r="G55" s="338"/>
      <c r="H55" s="338"/>
      <c r="I55" s="338"/>
      <c r="J55" s="338"/>
      <c r="K55" s="338"/>
      <c r="L55" s="338"/>
      <c r="M55" s="338"/>
      <c r="N55" s="338"/>
      <c r="O55" s="338"/>
      <c r="P55" s="338"/>
      <c r="Q55" s="338"/>
      <c r="R55" s="340"/>
      <c r="S55" s="339"/>
      <c r="T55" s="338"/>
      <c r="U55" s="388" t="s">
        <v>172</v>
      </c>
      <c r="V55" s="389"/>
      <c r="W55" s="390" t="s">
        <v>85</v>
      </c>
      <c r="X55" s="341"/>
      <c r="Y55" s="341"/>
      <c r="Z55" s="341"/>
      <c r="AA55" s="353"/>
      <c r="AB55" s="388" t="s">
        <v>172</v>
      </c>
      <c r="AC55" s="389"/>
      <c r="AD55" s="390" t="s">
        <v>86</v>
      </c>
      <c r="AE55" s="341"/>
      <c r="AF55" s="341"/>
      <c r="AG55" s="341"/>
      <c r="AH55" s="341"/>
      <c r="AI55" s="341"/>
      <c r="AJ55" s="391"/>
      <c r="AK55" s="339"/>
      <c r="AL55" s="338"/>
      <c r="AM55" s="338"/>
      <c r="AN55" s="338"/>
      <c r="AO55" s="338"/>
      <c r="AP55" s="338">
        <f>IF('(再表示)入力用'!AI35&lt;&gt;"",'(再表示)入力用'!AI35,'(再表示)入力用'!BG35)</f>
        <v>0</v>
      </c>
      <c r="AQ55" s="338"/>
      <c r="AR55" s="338"/>
      <c r="AS55" s="462">
        <f>IF('(再表示)入力用'!AI35="超過",'(再表示)入力用'!AI36,'(再表示)入力用'!BG36)</f>
        <v>0</v>
      </c>
      <c r="AT55" s="462"/>
      <c r="AU55" s="462"/>
      <c r="AV55" s="462"/>
      <c r="AW55" s="462"/>
      <c r="AX55" s="462"/>
      <c r="AY55" s="338">
        <f>'(再表示)入力用'!CE35</f>
        <v>0</v>
      </c>
      <c r="AZ55" s="338"/>
      <c r="BA55" s="338"/>
      <c r="BB55" s="462">
        <f>'(再表示)入力用'!CE36</f>
        <v>0</v>
      </c>
      <c r="BC55" s="462"/>
      <c r="BD55" s="462"/>
      <c r="BE55" s="462"/>
      <c r="BF55" s="462"/>
      <c r="BG55" s="462"/>
      <c r="BH55" s="462"/>
      <c r="BI55" s="338"/>
      <c r="BJ55" s="338"/>
      <c r="BK55" s="338">
        <f>IF('(再表示)入力用'!EA35&lt;&gt;"",'(再表示)入力用'!EA35,'(再表示)入力用'!DC35)</f>
        <v>0</v>
      </c>
      <c r="BL55" s="338"/>
      <c r="BM55" s="338"/>
      <c r="BN55" s="462">
        <f>IF('(再表示)入力用'!EA35="超過",'(再表示)入力用'!EA36,'(再表示)入力用'!DC36)</f>
        <v>0</v>
      </c>
      <c r="BO55" s="462"/>
      <c r="BP55" s="462"/>
      <c r="BQ55" s="462"/>
      <c r="BR55" s="462"/>
      <c r="BS55" s="462"/>
      <c r="BT55" s="462"/>
      <c r="BU55" s="338"/>
      <c r="BV55" s="340"/>
      <c r="BW55" s="328"/>
      <c r="BX55" s="329"/>
      <c r="BY55" s="329"/>
      <c r="BZ55" s="329"/>
      <c r="CA55" s="329"/>
      <c r="CB55" s="329"/>
      <c r="CC55" s="329"/>
      <c r="CD55" s="329"/>
      <c r="CE55" s="329"/>
      <c r="CF55" s="329"/>
      <c r="CG55" s="329"/>
      <c r="CH55" s="329"/>
      <c r="CI55" s="329"/>
      <c r="CJ55" s="329"/>
      <c r="CK55" s="329"/>
      <c r="CL55" s="330"/>
      <c r="CM55" s="331"/>
      <c r="CN55" s="339"/>
      <c r="CO55" s="338"/>
      <c r="CP55" s="338"/>
      <c r="CQ55" s="357"/>
    </row>
    <row r="56" spans="1:95" ht="3" customHeight="1" x14ac:dyDescent="0.4">
      <c r="A56" s="414"/>
      <c r="B56" s="338"/>
      <c r="C56" s="338"/>
      <c r="D56" s="340"/>
      <c r="E56" s="339"/>
      <c r="F56" s="338"/>
      <c r="G56" s="338"/>
      <c r="H56" s="338"/>
      <c r="I56" s="338"/>
      <c r="J56" s="338"/>
      <c r="K56" s="338"/>
      <c r="L56" s="338"/>
      <c r="M56" s="338"/>
      <c r="N56" s="338"/>
      <c r="O56" s="338"/>
      <c r="P56" s="338"/>
      <c r="Q56" s="338"/>
      <c r="R56" s="340"/>
      <c r="S56" s="334"/>
      <c r="T56" s="335"/>
      <c r="U56" s="335"/>
      <c r="V56" s="335"/>
      <c r="W56" s="335"/>
      <c r="X56" s="335"/>
      <c r="Y56" s="335"/>
      <c r="Z56" s="335"/>
      <c r="AA56" s="335"/>
      <c r="AB56" s="335"/>
      <c r="AC56" s="335"/>
      <c r="AD56" s="335"/>
      <c r="AE56" s="335"/>
      <c r="AF56" s="335"/>
      <c r="AG56" s="335"/>
      <c r="AH56" s="335"/>
      <c r="AI56" s="335"/>
      <c r="AJ56" s="336"/>
      <c r="AK56" s="334"/>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6"/>
      <c r="BW56" s="334"/>
      <c r="BX56" s="335"/>
      <c r="BY56" s="335"/>
      <c r="BZ56" s="335"/>
      <c r="CA56" s="335"/>
      <c r="CB56" s="335"/>
      <c r="CC56" s="335"/>
      <c r="CD56" s="335"/>
      <c r="CE56" s="335"/>
      <c r="CF56" s="335"/>
      <c r="CG56" s="335"/>
      <c r="CH56" s="335"/>
      <c r="CI56" s="335"/>
      <c r="CJ56" s="335"/>
      <c r="CK56" s="335"/>
      <c r="CL56" s="332"/>
      <c r="CM56" s="333"/>
      <c r="CN56" s="339"/>
      <c r="CO56" s="338"/>
      <c r="CP56" s="338"/>
      <c r="CQ56" s="357"/>
    </row>
    <row r="57" spans="1:95" ht="9" customHeight="1" x14ac:dyDescent="0.4">
      <c r="A57" s="414"/>
      <c r="B57" s="338"/>
      <c r="C57" s="338"/>
      <c r="D57" s="340"/>
      <c r="E57" s="339" t="s">
        <v>187</v>
      </c>
      <c r="F57" s="338"/>
      <c r="G57" s="338"/>
      <c r="H57" s="338"/>
      <c r="I57" s="338"/>
      <c r="J57" s="338"/>
      <c r="K57" s="338"/>
      <c r="L57" s="338"/>
      <c r="M57" s="338"/>
      <c r="N57" s="338"/>
      <c r="O57" s="338"/>
      <c r="P57" s="338"/>
      <c r="Q57" s="338"/>
      <c r="R57" s="340"/>
      <c r="S57" s="442">
        <f>'(再表示)入力用'!J39</f>
        <v>0</v>
      </c>
      <c r="T57" s="403"/>
      <c r="U57" s="403"/>
      <c r="V57" s="337" t="s">
        <v>160</v>
      </c>
      <c r="W57" s="337"/>
      <c r="X57" s="402">
        <f>'(再表示)入力用'!O39</f>
        <v>0</v>
      </c>
      <c r="Y57" s="403"/>
      <c r="Z57" s="403"/>
      <c r="AA57" s="337" t="s">
        <v>69</v>
      </c>
      <c r="AB57" s="337"/>
      <c r="AC57" s="527" t="s">
        <v>289</v>
      </c>
      <c r="AD57" s="527"/>
      <c r="AE57" s="403" t="str">
        <f>'(再表示)入力用'!T39</f>
        <v/>
      </c>
      <c r="AF57" s="403"/>
      <c r="AG57" s="337" t="s">
        <v>31</v>
      </c>
      <c r="AH57" s="337"/>
      <c r="AI57" s="337"/>
      <c r="AJ57" s="406"/>
      <c r="AK57" s="456">
        <f>'(再表示)入力用'!$AP$39</f>
        <v>0</v>
      </c>
      <c r="AL57" s="458"/>
      <c r="AM57" s="458"/>
      <c r="AN57" s="458"/>
      <c r="AO57" s="458"/>
      <c r="AP57" s="337">
        <v>9</v>
      </c>
      <c r="AQ57" s="337"/>
      <c r="AR57" s="337">
        <v>10</v>
      </c>
      <c r="AS57" s="337"/>
      <c r="AT57" s="337">
        <v>11</v>
      </c>
      <c r="AU57" s="337"/>
      <c r="AV57" s="337">
        <v>12</v>
      </c>
      <c r="AW57" s="337"/>
      <c r="AX57" s="337"/>
      <c r="AY57" s="337">
        <v>13</v>
      </c>
      <c r="AZ57" s="337"/>
      <c r="BA57" s="337">
        <v>14</v>
      </c>
      <c r="BB57" s="337"/>
      <c r="BC57" s="337">
        <v>15</v>
      </c>
      <c r="BD57" s="337"/>
      <c r="BE57" s="337">
        <v>16</v>
      </c>
      <c r="BF57" s="337"/>
      <c r="BG57" s="337">
        <v>17</v>
      </c>
      <c r="BH57" s="337"/>
      <c r="BI57" s="337"/>
      <c r="BJ57" s="337">
        <v>18</v>
      </c>
      <c r="BK57" s="337"/>
      <c r="BL57" s="337">
        <v>19</v>
      </c>
      <c r="BM57" s="337"/>
      <c r="BN57" s="337">
        <v>20</v>
      </c>
      <c r="BO57" s="337"/>
      <c r="BP57" s="337">
        <v>21</v>
      </c>
      <c r="BQ57" s="337"/>
      <c r="BR57" s="457">
        <f>'(再表示)入力用'!EH39</f>
        <v>0</v>
      </c>
      <c r="BS57" s="458"/>
      <c r="BT57" s="458"/>
      <c r="BU57" s="458"/>
      <c r="BV57" s="459"/>
      <c r="BW57" s="324" t="s">
        <v>84</v>
      </c>
      <c r="BX57" s="325"/>
      <c r="BY57" s="325"/>
      <c r="BZ57" s="325"/>
      <c r="CA57" s="325"/>
      <c r="CB57" s="326">
        <f>'(再表示)入力用'!K42</f>
        <v>0</v>
      </c>
      <c r="CC57" s="326"/>
      <c r="CD57" s="326"/>
      <c r="CE57" s="326"/>
      <c r="CF57" s="326"/>
      <c r="CG57" s="326"/>
      <c r="CH57" s="326"/>
      <c r="CI57" s="326"/>
      <c r="CJ57" s="326"/>
      <c r="CK57" s="326"/>
      <c r="CL57" s="326"/>
      <c r="CM57" s="327"/>
      <c r="CN57" s="339"/>
      <c r="CO57" s="338"/>
      <c r="CP57" s="338"/>
      <c r="CQ57" s="357"/>
    </row>
    <row r="58" spans="1:95" ht="9" customHeight="1" x14ac:dyDescent="0.4">
      <c r="A58" s="414"/>
      <c r="B58" s="338"/>
      <c r="C58" s="338"/>
      <c r="D58" s="340"/>
      <c r="E58" s="339"/>
      <c r="F58" s="338"/>
      <c r="G58" s="338"/>
      <c r="H58" s="338"/>
      <c r="I58" s="338"/>
      <c r="J58" s="338"/>
      <c r="K58" s="338"/>
      <c r="L58" s="338"/>
      <c r="M58" s="338"/>
      <c r="N58" s="338"/>
      <c r="O58" s="338"/>
      <c r="P58" s="338"/>
      <c r="Q58" s="338"/>
      <c r="R58" s="340"/>
      <c r="S58" s="530"/>
      <c r="T58" s="529"/>
      <c r="U58" s="529"/>
      <c r="V58" s="451"/>
      <c r="W58" s="451"/>
      <c r="X58" s="529"/>
      <c r="Y58" s="529"/>
      <c r="Z58" s="529"/>
      <c r="AA58" s="451"/>
      <c r="AB58" s="451"/>
      <c r="AC58" s="528"/>
      <c r="AD58" s="528"/>
      <c r="AE58" s="529"/>
      <c r="AF58" s="529"/>
      <c r="AG58" s="451"/>
      <c r="AH58" s="451"/>
      <c r="AI58" s="451"/>
      <c r="AJ58" s="455"/>
      <c r="AK58" s="463"/>
      <c r="AL58" s="460"/>
      <c r="AM58" s="460"/>
      <c r="AN58" s="460"/>
      <c r="AO58" s="460"/>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460"/>
      <c r="BS58" s="460"/>
      <c r="BT58" s="460"/>
      <c r="BU58" s="460"/>
      <c r="BV58" s="461"/>
      <c r="BW58" s="328">
        <f>AS60+BB60+BN60</f>
        <v>0</v>
      </c>
      <c r="BX58" s="329"/>
      <c r="BY58" s="329"/>
      <c r="BZ58" s="329"/>
      <c r="CA58" s="329"/>
      <c r="CB58" s="329"/>
      <c r="CC58" s="329"/>
      <c r="CD58" s="329"/>
      <c r="CE58" s="329"/>
      <c r="CF58" s="329"/>
      <c r="CG58" s="329"/>
      <c r="CH58" s="329"/>
      <c r="CI58" s="329"/>
      <c r="CJ58" s="329"/>
      <c r="CK58" s="329"/>
      <c r="CL58" s="330" t="s">
        <v>168</v>
      </c>
      <c r="CM58" s="331"/>
      <c r="CN58" s="339"/>
      <c r="CO58" s="338"/>
      <c r="CP58" s="338"/>
      <c r="CQ58" s="357"/>
    </row>
    <row r="59" spans="1:95" ht="3" customHeight="1" x14ac:dyDescent="0.4">
      <c r="A59" s="414"/>
      <c r="B59" s="338"/>
      <c r="C59" s="338"/>
      <c r="D59" s="340"/>
      <c r="E59" s="339"/>
      <c r="F59" s="338"/>
      <c r="G59" s="338"/>
      <c r="H59" s="338"/>
      <c r="I59" s="338"/>
      <c r="J59" s="338"/>
      <c r="K59" s="338"/>
      <c r="L59" s="338"/>
      <c r="M59" s="338"/>
      <c r="N59" s="338"/>
      <c r="O59" s="338"/>
      <c r="P59" s="338"/>
      <c r="Q59" s="338"/>
      <c r="R59" s="340"/>
      <c r="S59" s="339"/>
      <c r="T59" s="338"/>
      <c r="U59" s="338"/>
      <c r="V59" s="338"/>
      <c r="W59" s="338"/>
      <c r="X59" s="338"/>
      <c r="Y59" s="338"/>
      <c r="Z59" s="338"/>
      <c r="AA59" s="338"/>
      <c r="AB59" s="338"/>
      <c r="AC59" s="338"/>
      <c r="AD59" s="338"/>
      <c r="AE59" s="338"/>
      <c r="AF59" s="338"/>
      <c r="AG59" s="338"/>
      <c r="AH59" s="338"/>
      <c r="AI59" s="338"/>
      <c r="AJ59" s="340"/>
      <c r="AK59" s="42"/>
      <c r="AN59" s="338"/>
      <c r="AO59" s="338"/>
      <c r="AP59" s="340"/>
      <c r="AQ59" s="334"/>
      <c r="AR59" s="336"/>
      <c r="AS59" s="334"/>
      <c r="AT59" s="336"/>
      <c r="AU59" s="334"/>
      <c r="AV59" s="336"/>
      <c r="AW59" s="339"/>
      <c r="AX59" s="338"/>
      <c r="AY59" s="340"/>
      <c r="AZ59" s="334"/>
      <c r="BA59" s="336"/>
      <c r="BB59" s="334"/>
      <c r="BC59" s="336"/>
      <c r="BD59" s="334"/>
      <c r="BE59" s="336"/>
      <c r="BF59" s="334"/>
      <c r="BG59" s="336"/>
      <c r="BH59" s="339"/>
      <c r="BI59" s="338"/>
      <c r="BJ59" s="340"/>
      <c r="BK59" s="334"/>
      <c r="BL59" s="336"/>
      <c r="BM59" s="334"/>
      <c r="BN59" s="336"/>
      <c r="BO59" s="334"/>
      <c r="BP59" s="336"/>
      <c r="BQ59" s="339"/>
      <c r="BR59" s="338"/>
      <c r="BS59" s="338"/>
      <c r="BV59" s="41"/>
      <c r="BW59" s="328"/>
      <c r="BX59" s="329"/>
      <c r="BY59" s="329"/>
      <c r="BZ59" s="329"/>
      <c r="CA59" s="329"/>
      <c r="CB59" s="329"/>
      <c r="CC59" s="329"/>
      <c r="CD59" s="329"/>
      <c r="CE59" s="329"/>
      <c r="CF59" s="329"/>
      <c r="CG59" s="329"/>
      <c r="CH59" s="329"/>
      <c r="CI59" s="329"/>
      <c r="CJ59" s="329"/>
      <c r="CK59" s="329"/>
      <c r="CL59" s="330"/>
      <c r="CM59" s="331"/>
      <c r="CN59" s="339"/>
      <c r="CO59" s="338"/>
      <c r="CP59" s="338"/>
      <c r="CQ59" s="357"/>
    </row>
    <row r="60" spans="1:95" ht="12" customHeight="1" x14ac:dyDescent="0.4">
      <c r="A60" s="414"/>
      <c r="B60" s="338"/>
      <c r="C60" s="338"/>
      <c r="D60" s="340"/>
      <c r="E60" s="339"/>
      <c r="F60" s="338"/>
      <c r="G60" s="338"/>
      <c r="H60" s="338"/>
      <c r="I60" s="338"/>
      <c r="J60" s="338"/>
      <c r="K60" s="338"/>
      <c r="L60" s="338"/>
      <c r="M60" s="338"/>
      <c r="N60" s="338"/>
      <c r="O60" s="338"/>
      <c r="P60" s="338"/>
      <c r="Q60" s="338"/>
      <c r="R60" s="340"/>
      <c r="S60" s="339"/>
      <c r="T60" s="338"/>
      <c r="U60" s="388" t="s">
        <v>172</v>
      </c>
      <c r="V60" s="389"/>
      <c r="W60" s="390" t="s">
        <v>85</v>
      </c>
      <c r="X60" s="341"/>
      <c r="Y60" s="341"/>
      <c r="Z60" s="341"/>
      <c r="AA60" s="353"/>
      <c r="AB60" s="388" t="s">
        <v>172</v>
      </c>
      <c r="AC60" s="389"/>
      <c r="AD60" s="390" t="s">
        <v>86</v>
      </c>
      <c r="AE60" s="341"/>
      <c r="AF60" s="341"/>
      <c r="AG60" s="341"/>
      <c r="AH60" s="341"/>
      <c r="AI60" s="341"/>
      <c r="AJ60" s="391"/>
      <c r="AK60" s="339"/>
      <c r="AL60" s="338"/>
      <c r="AM60" s="338"/>
      <c r="AN60" s="338"/>
      <c r="AO60" s="338"/>
      <c r="AP60" s="338">
        <f>IF('(再表示)入力用'!AI40&lt;&gt;"",'(再表示)入力用'!AI40,'(再表示)入力用'!BG40)</f>
        <v>0</v>
      </c>
      <c r="AQ60" s="338"/>
      <c r="AR60" s="338"/>
      <c r="AS60" s="462">
        <f>IF('(再表示)入力用'!AI40="超過",'(再表示)入力用'!AI41,'(再表示)入力用'!BG41)</f>
        <v>0</v>
      </c>
      <c r="AT60" s="462"/>
      <c r="AU60" s="462"/>
      <c r="AV60" s="462"/>
      <c r="AW60" s="462"/>
      <c r="AX60" s="462"/>
      <c r="AY60" s="338">
        <f>'(再表示)入力用'!CE40</f>
        <v>0</v>
      </c>
      <c r="AZ60" s="338"/>
      <c r="BA60" s="338"/>
      <c r="BB60" s="462">
        <f>'(再表示)入力用'!CE41</f>
        <v>0</v>
      </c>
      <c r="BC60" s="462"/>
      <c r="BD60" s="462"/>
      <c r="BE60" s="462"/>
      <c r="BF60" s="462"/>
      <c r="BG60" s="462"/>
      <c r="BH60" s="462"/>
      <c r="BI60" s="338"/>
      <c r="BJ60" s="338"/>
      <c r="BK60" s="338">
        <f>IF('(再表示)入力用'!EA40&lt;&gt;"",'(再表示)入力用'!EA40,'(再表示)入力用'!DC40)</f>
        <v>0</v>
      </c>
      <c r="BL60" s="338"/>
      <c r="BM60" s="338"/>
      <c r="BN60" s="462">
        <f>IF('(再表示)入力用'!EA40="超過",'(再表示)入力用'!EA41,'(再表示)入力用'!DC41)</f>
        <v>0</v>
      </c>
      <c r="BO60" s="462"/>
      <c r="BP60" s="462"/>
      <c r="BQ60" s="462"/>
      <c r="BR60" s="462"/>
      <c r="BS60" s="462"/>
      <c r="BT60" s="462"/>
      <c r="BU60" s="338"/>
      <c r="BV60" s="340"/>
      <c r="BW60" s="328"/>
      <c r="BX60" s="329"/>
      <c r="BY60" s="329"/>
      <c r="BZ60" s="329"/>
      <c r="CA60" s="329"/>
      <c r="CB60" s="329"/>
      <c r="CC60" s="329"/>
      <c r="CD60" s="329"/>
      <c r="CE60" s="329"/>
      <c r="CF60" s="329"/>
      <c r="CG60" s="329"/>
      <c r="CH60" s="329"/>
      <c r="CI60" s="329"/>
      <c r="CJ60" s="329"/>
      <c r="CK60" s="329"/>
      <c r="CL60" s="330"/>
      <c r="CM60" s="331"/>
      <c r="CN60" s="339"/>
      <c r="CO60" s="338"/>
      <c r="CP60" s="338"/>
      <c r="CQ60" s="357"/>
    </row>
    <row r="61" spans="1:95" ht="3" customHeight="1" x14ac:dyDescent="0.4">
      <c r="A61" s="414"/>
      <c r="B61" s="338"/>
      <c r="C61" s="338"/>
      <c r="D61" s="340"/>
      <c r="E61" s="339"/>
      <c r="F61" s="338"/>
      <c r="G61" s="338"/>
      <c r="H61" s="338"/>
      <c r="I61" s="338"/>
      <c r="J61" s="338"/>
      <c r="K61" s="338"/>
      <c r="L61" s="338"/>
      <c r="M61" s="338"/>
      <c r="N61" s="338"/>
      <c r="O61" s="338"/>
      <c r="P61" s="338"/>
      <c r="Q61" s="338"/>
      <c r="R61" s="340"/>
      <c r="S61" s="334"/>
      <c r="T61" s="335"/>
      <c r="U61" s="335"/>
      <c r="V61" s="335"/>
      <c r="W61" s="335"/>
      <c r="X61" s="335"/>
      <c r="Y61" s="335"/>
      <c r="Z61" s="335"/>
      <c r="AA61" s="335"/>
      <c r="AB61" s="335"/>
      <c r="AC61" s="335"/>
      <c r="AD61" s="335"/>
      <c r="AE61" s="335"/>
      <c r="AF61" s="335"/>
      <c r="AG61" s="335"/>
      <c r="AH61" s="335"/>
      <c r="AI61" s="335"/>
      <c r="AJ61" s="336"/>
      <c r="AK61" s="334"/>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6"/>
      <c r="BW61" s="334"/>
      <c r="BX61" s="335"/>
      <c r="BY61" s="335"/>
      <c r="BZ61" s="335"/>
      <c r="CA61" s="335"/>
      <c r="CB61" s="335"/>
      <c r="CC61" s="335"/>
      <c r="CD61" s="335"/>
      <c r="CE61" s="335"/>
      <c r="CF61" s="335"/>
      <c r="CG61" s="335"/>
      <c r="CH61" s="335"/>
      <c r="CI61" s="335"/>
      <c r="CJ61" s="335"/>
      <c r="CK61" s="335"/>
      <c r="CL61" s="332"/>
      <c r="CM61" s="333"/>
      <c r="CN61" s="339"/>
      <c r="CO61" s="338"/>
      <c r="CP61" s="338"/>
      <c r="CQ61" s="357"/>
    </row>
    <row r="62" spans="1:95" ht="9" customHeight="1" x14ac:dyDescent="0.4">
      <c r="A62" s="414"/>
      <c r="B62" s="338"/>
      <c r="C62" s="338"/>
      <c r="D62" s="340"/>
      <c r="E62" s="339"/>
      <c r="F62" s="338"/>
      <c r="G62" s="338"/>
      <c r="H62" s="338"/>
      <c r="I62" s="338"/>
      <c r="J62" s="338"/>
      <c r="K62" s="338"/>
      <c r="L62" s="338"/>
      <c r="M62" s="338"/>
      <c r="N62" s="338"/>
      <c r="O62" s="338"/>
      <c r="P62" s="338"/>
      <c r="Q62" s="338"/>
      <c r="R62" s="340"/>
      <c r="S62" s="442">
        <f>'(再表示)入力用'!J44</f>
        <v>0</v>
      </c>
      <c r="T62" s="403"/>
      <c r="U62" s="403"/>
      <c r="V62" s="337" t="s">
        <v>160</v>
      </c>
      <c r="W62" s="337"/>
      <c r="X62" s="402">
        <f>'(再表示)入力用'!O44</f>
        <v>0</v>
      </c>
      <c r="Y62" s="403"/>
      <c r="Z62" s="403"/>
      <c r="AA62" s="337" t="s">
        <v>69</v>
      </c>
      <c r="AB62" s="337"/>
      <c r="AC62" s="527" t="s">
        <v>289</v>
      </c>
      <c r="AD62" s="527"/>
      <c r="AE62" s="403" t="str">
        <f>'(再表示)入力用'!T44</f>
        <v/>
      </c>
      <c r="AF62" s="403"/>
      <c r="AG62" s="337" t="s">
        <v>31</v>
      </c>
      <c r="AH62" s="337"/>
      <c r="AI62" s="337"/>
      <c r="AJ62" s="406"/>
      <c r="AK62" s="456">
        <f>'(再表示)入力用'!$AP$44</f>
        <v>0</v>
      </c>
      <c r="AL62" s="458"/>
      <c r="AM62" s="458"/>
      <c r="AN62" s="458"/>
      <c r="AO62" s="458"/>
      <c r="AP62" s="337">
        <v>9</v>
      </c>
      <c r="AQ62" s="337"/>
      <c r="AR62" s="337">
        <v>10</v>
      </c>
      <c r="AS62" s="337"/>
      <c r="AT62" s="337">
        <v>11</v>
      </c>
      <c r="AU62" s="337"/>
      <c r="AV62" s="337">
        <v>12</v>
      </c>
      <c r="AW62" s="337"/>
      <c r="AX62" s="337"/>
      <c r="AY62" s="337">
        <v>13</v>
      </c>
      <c r="AZ62" s="337"/>
      <c r="BA62" s="337">
        <v>14</v>
      </c>
      <c r="BB62" s="337"/>
      <c r="BC62" s="337">
        <v>15</v>
      </c>
      <c r="BD62" s="337"/>
      <c r="BE62" s="337">
        <v>16</v>
      </c>
      <c r="BF62" s="337"/>
      <c r="BG62" s="337">
        <v>17</v>
      </c>
      <c r="BH62" s="337"/>
      <c r="BI62" s="337"/>
      <c r="BJ62" s="337">
        <v>18</v>
      </c>
      <c r="BK62" s="337"/>
      <c r="BL62" s="337">
        <v>19</v>
      </c>
      <c r="BM62" s="337"/>
      <c r="BN62" s="337">
        <v>20</v>
      </c>
      <c r="BO62" s="337"/>
      <c r="BP62" s="337">
        <v>21</v>
      </c>
      <c r="BQ62" s="337"/>
      <c r="BR62" s="457">
        <f>'(再表示)入力用'!EH44</f>
        <v>0</v>
      </c>
      <c r="BS62" s="458"/>
      <c r="BT62" s="458"/>
      <c r="BU62" s="458"/>
      <c r="BV62" s="459"/>
      <c r="BW62" s="324" t="s">
        <v>84</v>
      </c>
      <c r="BX62" s="325"/>
      <c r="BY62" s="325"/>
      <c r="BZ62" s="325"/>
      <c r="CA62" s="325"/>
      <c r="CB62" s="326">
        <f>'(再表示)入力用'!K47</f>
        <v>0</v>
      </c>
      <c r="CC62" s="326"/>
      <c r="CD62" s="326"/>
      <c r="CE62" s="326"/>
      <c r="CF62" s="326"/>
      <c r="CG62" s="326"/>
      <c r="CH62" s="326"/>
      <c r="CI62" s="326"/>
      <c r="CJ62" s="326"/>
      <c r="CK62" s="326"/>
      <c r="CL62" s="326"/>
      <c r="CM62" s="327"/>
      <c r="CN62" s="339"/>
      <c r="CO62" s="338"/>
      <c r="CP62" s="338"/>
      <c r="CQ62" s="357"/>
    </row>
    <row r="63" spans="1:95" ht="9" customHeight="1" x14ac:dyDescent="0.4">
      <c r="A63" s="414"/>
      <c r="B63" s="338"/>
      <c r="C63" s="338"/>
      <c r="D63" s="340"/>
      <c r="E63" s="339"/>
      <c r="F63" s="338"/>
      <c r="G63" s="338"/>
      <c r="H63" s="338"/>
      <c r="I63" s="338"/>
      <c r="J63" s="338"/>
      <c r="K63" s="338"/>
      <c r="L63" s="338"/>
      <c r="M63" s="338"/>
      <c r="N63" s="338"/>
      <c r="O63" s="338"/>
      <c r="P63" s="338"/>
      <c r="Q63" s="338"/>
      <c r="R63" s="340"/>
      <c r="S63" s="530"/>
      <c r="T63" s="529"/>
      <c r="U63" s="529"/>
      <c r="V63" s="451"/>
      <c r="W63" s="451"/>
      <c r="X63" s="529"/>
      <c r="Y63" s="529"/>
      <c r="Z63" s="529"/>
      <c r="AA63" s="451"/>
      <c r="AB63" s="451"/>
      <c r="AC63" s="528"/>
      <c r="AD63" s="528"/>
      <c r="AE63" s="529"/>
      <c r="AF63" s="529"/>
      <c r="AG63" s="451"/>
      <c r="AH63" s="451"/>
      <c r="AI63" s="451"/>
      <c r="AJ63" s="455"/>
      <c r="AK63" s="463"/>
      <c r="AL63" s="460"/>
      <c r="AM63" s="460"/>
      <c r="AN63" s="460"/>
      <c r="AO63" s="460"/>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460"/>
      <c r="BS63" s="460"/>
      <c r="BT63" s="460"/>
      <c r="BU63" s="460"/>
      <c r="BV63" s="461"/>
      <c r="BW63" s="328">
        <f>AS65+BB65+BN65</f>
        <v>0</v>
      </c>
      <c r="BX63" s="329"/>
      <c r="BY63" s="329"/>
      <c r="BZ63" s="329"/>
      <c r="CA63" s="329"/>
      <c r="CB63" s="329"/>
      <c r="CC63" s="329"/>
      <c r="CD63" s="329"/>
      <c r="CE63" s="329"/>
      <c r="CF63" s="329"/>
      <c r="CG63" s="329"/>
      <c r="CH63" s="329"/>
      <c r="CI63" s="329"/>
      <c r="CJ63" s="329"/>
      <c r="CK63" s="329"/>
      <c r="CL63" s="330" t="s">
        <v>168</v>
      </c>
      <c r="CM63" s="331"/>
      <c r="CN63" s="339"/>
      <c r="CO63" s="338"/>
      <c r="CP63" s="338"/>
      <c r="CQ63" s="357"/>
    </row>
    <row r="64" spans="1:95" ht="3" customHeight="1" x14ac:dyDescent="0.4">
      <c r="A64" s="414"/>
      <c r="B64" s="338"/>
      <c r="C64" s="338"/>
      <c r="D64" s="340"/>
      <c r="E64" s="339"/>
      <c r="F64" s="338"/>
      <c r="G64" s="338"/>
      <c r="H64" s="338"/>
      <c r="I64" s="338"/>
      <c r="J64" s="338"/>
      <c r="K64" s="338"/>
      <c r="L64" s="338"/>
      <c r="M64" s="338"/>
      <c r="N64" s="338"/>
      <c r="O64" s="338"/>
      <c r="P64" s="338"/>
      <c r="Q64" s="338"/>
      <c r="R64" s="340"/>
      <c r="S64" s="339"/>
      <c r="T64" s="338"/>
      <c r="U64" s="338"/>
      <c r="V64" s="338"/>
      <c r="W64" s="338"/>
      <c r="X64" s="338"/>
      <c r="Y64" s="338"/>
      <c r="Z64" s="338"/>
      <c r="AA64" s="338"/>
      <c r="AB64" s="338"/>
      <c r="AC64" s="338"/>
      <c r="AD64" s="338"/>
      <c r="AE64" s="338"/>
      <c r="AF64" s="338"/>
      <c r="AG64" s="338"/>
      <c r="AH64" s="338"/>
      <c r="AI64" s="338"/>
      <c r="AJ64" s="340"/>
      <c r="AK64" s="42"/>
      <c r="AN64" s="338"/>
      <c r="AO64" s="338"/>
      <c r="AP64" s="340"/>
      <c r="AQ64" s="334"/>
      <c r="AR64" s="336"/>
      <c r="AS64" s="334"/>
      <c r="AT64" s="336"/>
      <c r="AU64" s="334"/>
      <c r="AV64" s="336"/>
      <c r="AW64" s="339"/>
      <c r="AX64" s="338"/>
      <c r="AY64" s="340"/>
      <c r="AZ64" s="334"/>
      <c r="BA64" s="336"/>
      <c r="BB64" s="334"/>
      <c r="BC64" s="336"/>
      <c r="BD64" s="334"/>
      <c r="BE64" s="336"/>
      <c r="BF64" s="334"/>
      <c r="BG64" s="336"/>
      <c r="BH64" s="339"/>
      <c r="BI64" s="338"/>
      <c r="BJ64" s="340"/>
      <c r="BK64" s="334"/>
      <c r="BL64" s="336"/>
      <c r="BM64" s="334"/>
      <c r="BN64" s="336"/>
      <c r="BO64" s="334"/>
      <c r="BP64" s="336"/>
      <c r="BQ64" s="339"/>
      <c r="BR64" s="338"/>
      <c r="BS64" s="338"/>
      <c r="BV64" s="41"/>
      <c r="BW64" s="328"/>
      <c r="BX64" s="329"/>
      <c r="BY64" s="329"/>
      <c r="BZ64" s="329"/>
      <c r="CA64" s="329"/>
      <c r="CB64" s="329"/>
      <c r="CC64" s="329"/>
      <c r="CD64" s="329"/>
      <c r="CE64" s="329"/>
      <c r="CF64" s="329"/>
      <c r="CG64" s="329"/>
      <c r="CH64" s="329"/>
      <c r="CI64" s="329"/>
      <c r="CJ64" s="329"/>
      <c r="CK64" s="329"/>
      <c r="CL64" s="330"/>
      <c r="CM64" s="331"/>
      <c r="CN64" s="339"/>
      <c r="CO64" s="338"/>
      <c r="CP64" s="338"/>
      <c r="CQ64" s="357"/>
    </row>
    <row r="65" spans="1:95" ht="12" customHeight="1" x14ac:dyDescent="0.4">
      <c r="A65" s="414"/>
      <c r="B65" s="338"/>
      <c r="C65" s="338"/>
      <c r="D65" s="340"/>
      <c r="E65" s="339"/>
      <c r="F65" s="338"/>
      <c r="G65" s="338"/>
      <c r="H65" s="338"/>
      <c r="I65" s="338"/>
      <c r="J65" s="338"/>
      <c r="K65" s="338"/>
      <c r="L65" s="338"/>
      <c r="M65" s="338"/>
      <c r="N65" s="338"/>
      <c r="O65" s="338"/>
      <c r="P65" s="338"/>
      <c r="Q65" s="338"/>
      <c r="R65" s="340"/>
      <c r="S65" s="339"/>
      <c r="T65" s="338"/>
      <c r="U65" s="388" t="s">
        <v>172</v>
      </c>
      <c r="V65" s="389"/>
      <c r="W65" s="390" t="s">
        <v>85</v>
      </c>
      <c r="X65" s="341"/>
      <c r="Y65" s="341"/>
      <c r="Z65" s="341"/>
      <c r="AA65" s="353"/>
      <c r="AB65" s="388" t="s">
        <v>172</v>
      </c>
      <c r="AC65" s="389"/>
      <c r="AD65" s="390" t="s">
        <v>86</v>
      </c>
      <c r="AE65" s="341"/>
      <c r="AF65" s="341"/>
      <c r="AG65" s="341"/>
      <c r="AH65" s="341"/>
      <c r="AI65" s="341"/>
      <c r="AJ65" s="391"/>
      <c r="AK65" s="339"/>
      <c r="AL65" s="338"/>
      <c r="AM65" s="338"/>
      <c r="AN65" s="338"/>
      <c r="AO65" s="338"/>
      <c r="AP65" s="338">
        <f>IF('(再表示)入力用'!AI45&lt;&gt;"",'(再表示)入力用'!AI45,'(再表示)入力用'!BG45)</f>
        <v>0</v>
      </c>
      <c r="AQ65" s="338"/>
      <c r="AR65" s="338"/>
      <c r="AS65" s="462">
        <f>IF('(再表示)入力用'!AI45="超過",'(再表示)入力用'!AI46,'(再表示)入力用'!BG46)</f>
        <v>0</v>
      </c>
      <c r="AT65" s="462"/>
      <c r="AU65" s="462"/>
      <c r="AV65" s="462"/>
      <c r="AW65" s="462"/>
      <c r="AX65" s="462"/>
      <c r="AY65" s="338">
        <f>'(再表示)入力用'!CE45</f>
        <v>0</v>
      </c>
      <c r="AZ65" s="338"/>
      <c r="BA65" s="338"/>
      <c r="BB65" s="462">
        <f>'(再表示)入力用'!CE46</f>
        <v>0</v>
      </c>
      <c r="BC65" s="462"/>
      <c r="BD65" s="462"/>
      <c r="BE65" s="462"/>
      <c r="BF65" s="462"/>
      <c r="BG65" s="462"/>
      <c r="BH65" s="462"/>
      <c r="BI65" s="338"/>
      <c r="BJ65" s="338"/>
      <c r="BK65" s="338">
        <f>IF('(再表示)入力用'!EA45&lt;&gt;"",'(再表示)入力用'!EA45,'(再表示)入力用'!DC45)</f>
        <v>0</v>
      </c>
      <c r="BL65" s="338"/>
      <c r="BM65" s="338"/>
      <c r="BN65" s="462">
        <f>IF('(再表示)入力用'!EA45="超過",'(再表示)入力用'!EA46,'(再表示)入力用'!DC46)</f>
        <v>0</v>
      </c>
      <c r="BO65" s="462"/>
      <c r="BP65" s="462"/>
      <c r="BQ65" s="462"/>
      <c r="BR65" s="462"/>
      <c r="BS65" s="462"/>
      <c r="BT65" s="462"/>
      <c r="BU65" s="338"/>
      <c r="BV65" s="340"/>
      <c r="BW65" s="328"/>
      <c r="BX65" s="329"/>
      <c r="BY65" s="329"/>
      <c r="BZ65" s="329"/>
      <c r="CA65" s="329"/>
      <c r="CB65" s="329"/>
      <c r="CC65" s="329"/>
      <c r="CD65" s="329"/>
      <c r="CE65" s="329"/>
      <c r="CF65" s="329"/>
      <c r="CG65" s="329"/>
      <c r="CH65" s="329"/>
      <c r="CI65" s="329"/>
      <c r="CJ65" s="329"/>
      <c r="CK65" s="329"/>
      <c r="CL65" s="330"/>
      <c r="CM65" s="331"/>
      <c r="CN65" s="339"/>
      <c r="CO65" s="338"/>
      <c r="CP65" s="338"/>
      <c r="CQ65" s="357"/>
    </row>
    <row r="66" spans="1:95" ht="3" customHeight="1" x14ac:dyDescent="0.4">
      <c r="A66" s="414"/>
      <c r="B66" s="338"/>
      <c r="C66" s="338"/>
      <c r="D66" s="340"/>
      <c r="E66" s="339"/>
      <c r="F66" s="338"/>
      <c r="G66" s="338"/>
      <c r="H66" s="338"/>
      <c r="I66" s="338"/>
      <c r="J66" s="338"/>
      <c r="K66" s="338"/>
      <c r="L66" s="338"/>
      <c r="M66" s="338"/>
      <c r="N66" s="338"/>
      <c r="O66" s="338"/>
      <c r="P66" s="338"/>
      <c r="Q66" s="338"/>
      <c r="R66" s="340"/>
      <c r="S66" s="334"/>
      <c r="T66" s="335"/>
      <c r="U66" s="335"/>
      <c r="V66" s="335"/>
      <c r="W66" s="335"/>
      <c r="X66" s="335"/>
      <c r="Y66" s="335"/>
      <c r="Z66" s="335"/>
      <c r="AA66" s="335"/>
      <c r="AB66" s="335"/>
      <c r="AC66" s="335"/>
      <c r="AD66" s="335"/>
      <c r="AE66" s="335"/>
      <c r="AF66" s="335"/>
      <c r="AG66" s="335"/>
      <c r="AH66" s="335"/>
      <c r="AI66" s="335"/>
      <c r="AJ66" s="336"/>
      <c r="AK66" s="334"/>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6"/>
      <c r="BW66" s="334"/>
      <c r="BX66" s="335"/>
      <c r="BY66" s="335"/>
      <c r="BZ66" s="335"/>
      <c r="CA66" s="335"/>
      <c r="CB66" s="335"/>
      <c r="CC66" s="335"/>
      <c r="CD66" s="335"/>
      <c r="CE66" s="335"/>
      <c r="CF66" s="335"/>
      <c r="CG66" s="335"/>
      <c r="CH66" s="335"/>
      <c r="CI66" s="335"/>
      <c r="CJ66" s="335"/>
      <c r="CK66" s="335"/>
      <c r="CL66" s="332"/>
      <c r="CM66" s="333"/>
      <c r="CN66" s="339"/>
      <c r="CO66" s="338"/>
      <c r="CP66" s="338"/>
      <c r="CQ66" s="357"/>
    </row>
    <row r="67" spans="1:95" ht="9" customHeight="1" x14ac:dyDescent="0.4">
      <c r="A67" s="414"/>
      <c r="B67" s="338"/>
      <c r="C67" s="338"/>
      <c r="D67" s="340"/>
      <c r="E67" s="339"/>
      <c r="F67" s="338"/>
      <c r="G67" s="338"/>
      <c r="H67" s="338"/>
      <c r="I67" s="338"/>
      <c r="J67" s="338"/>
      <c r="K67" s="338"/>
      <c r="L67" s="338"/>
      <c r="M67" s="338"/>
      <c r="N67" s="338"/>
      <c r="O67" s="338"/>
      <c r="P67" s="338"/>
      <c r="Q67" s="338"/>
      <c r="R67" s="340"/>
      <c r="S67" s="442">
        <f>'(再表示)入力用'!J49</f>
        <v>0</v>
      </c>
      <c r="T67" s="403"/>
      <c r="U67" s="403"/>
      <c r="V67" s="337" t="s">
        <v>160</v>
      </c>
      <c r="W67" s="337"/>
      <c r="X67" s="402">
        <f>'(再表示)入力用'!O49</f>
        <v>0</v>
      </c>
      <c r="Y67" s="403"/>
      <c r="Z67" s="403"/>
      <c r="AA67" s="337" t="s">
        <v>69</v>
      </c>
      <c r="AB67" s="337"/>
      <c r="AC67" s="527" t="s">
        <v>289</v>
      </c>
      <c r="AD67" s="527"/>
      <c r="AE67" s="403" t="str">
        <f>'(再表示)入力用'!T49</f>
        <v/>
      </c>
      <c r="AF67" s="403"/>
      <c r="AG67" s="337" t="s">
        <v>31</v>
      </c>
      <c r="AH67" s="337"/>
      <c r="AI67" s="337"/>
      <c r="AJ67" s="406"/>
      <c r="AK67" s="456">
        <f>'(再表示)入力用'!$AP$49</f>
        <v>0</v>
      </c>
      <c r="AL67" s="458"/>
      <c r="AM67" s="458"/>
      <c r="AN67" s="458"/>
      <c r="AO67" s="458"/>
      <c r="AP67" s="337">
        <v>9</v>
      </c>
      <c r="AQ67" s="337"/>
      <c r="AR67" s="337">
        <v>10</v>
      </c>
      <c r="AS67" s="337"/>
      <c r="AT67" s="337">
        <v>11</v>
      </c>
      <c r="AU67" s="337"/>
      <c r="AV67" s="337">
        <v>12</v>
      </c>
      <c r="AW67" s="337"/>
      <c r="AX67" s="337"/>
      <c r="AY67" s="337">
        <v>13</v>
      </c>
      <c r="AZ67" s="337"/>
      <c r="BA67" s="337">
        <v>14</v>
      </c>
      <c r="BB67" s="337"/>
      <c r="BC67" s="337">
        <v>15</v>
      </c>
      <c r="BD67" s="337"/>
      <c r="BE67" s="337">
        <v>16</v>
      </c>
      <c r="BF67" s="337"/>
      <c r="BG67" s="337">
        <v>17</v>
      </c>
      <c r="BH67" s="337"/>
      <c r="BI67" s="337"/>
      <c r="BJ67" s="337">
        <v>18</v>
      </c>
      <c r="BK67" s="337"/>
      <c r="BL67" s="337">
        <v>19</v>
      </c>
      <c r="BM67" s="337"/>
      <c r="BN67" s="337">
        <v>20</v>
      </c>
      <c r="BO67" s="337"/>
      <c r="BP67" s="337">
        <v>21</v>
      </c>
      <c r="BQ67" s="337"/>
      <c r="BR67" s="457">
        <f>'(再表示)入力用'!EH49</f>
        <v>0</v>
      </c>
      <c r="BS67" s="458"/>
      <c r="BT67" s="458"/>
      <c r="BU67" s="458"/>
      <c r="BV67" s="459"/>
      <c r="BW67" s="324" t="s">
        <v>84</v>
      </c>
      <c r="BX67" s="325"/>
      <c r="BY67" s="325"/>
      <c r="BZ67" s="325"/>
      <c r="CA67" s="325"/>
      <c r="CB67" s="326">
        <f>'(再表示)入力用'!K52</f>
        <v>0</v>
      </c>
      <c r="CC67" s="326"/>
      <c r="CD67" s="326"/>
      <c r="CE67" s="326"/>
      <c r="CF67" s="326"/>
      <c r="CG67" s="326"/>
      <c r="CH67" s="326"/>
      <c r="CI67" s="326"/>
      <c r="CJ67" s="326"/>
      <c r="CK67" s="326"/>
      <c r="CL67" s="326"/>
      <c r="CM67" s="327"/>
      <c r="CN67" s="339"/>
      <c r="CO67" s="338"/>
      <c r="CP67" s="338"/>
      <c r="CQ67" s="357"/>
    </row>
    <row r="68" spans="1:95" ht="9" customHeight="1" x14ac:dyDescent="0.4">
      <c r="A68" s="414"/>
      <c r="B68" s="338"/>
      <c r="C68" s="338"/>
      <c r="D68" s="340"/>
      <c r="E68" s="339"/>
      <c r="F68" s="338"/>
      <c r="G68" s="338"/>
      <c r="H68" s="338"/>
      <c r="I68" s="338"/>
      <c r="J68" s="338"/>
      <c r="K68" s="338"/>
      <c r="L68" s="338"/>
      <c r="M68" s="338"/>
      <c r="N68" s="338"/>
      <c r="O68" s="338"/>
      <c r="P68" s="338"/>
      <c r="Q68" s="338"/>
      <c r="R68" s="340"/>
      <c r="S68" s="530"/>
      <c r="T68" s="529"/>
      <c r="U68" s="529"/>
      <c r="V68" s="451"/>
      <c r="W68" s="451"/>
      <c r="X68" s="529"/>
      <c r="Y68" s="529"/>
      <c r="Z68" s="529"/>
      <c r="AA68" s="451"/>
      <c r="AB68" s="451"/>
      <c r="AC68" s="528"/>
      <c r="AD68" s="528"/>
      <c r="AE68" s="529"/>
      <c r="AF68" s="529"/>
      <c r="AG68" s="451"/>
      <c r="AH68" s="451"/>
      <c r="AI68" s="451"/>
      <c r="AJ68" s="455"/>
      <c r="AK68" s="463"/>
      <c r="AL68" s="460"/>
      <c r="AM68" s="460"/>
      <c r="AN68" s="460"/>
      <c r="AO68" s="460"/>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460"/>
      <c r="BS68" s="460"/>
      <c r="BT68" s="460"/>
      <c r="BU68" s="460"/>
      <c r="BV68" s="461"/>
      <c r="BW68" s="328">
        <f>AS70+BB70+BN70</f>
        <v>0</v>
      </c>
      <c r="BX68" s="329"/>
      <c r="BY68" s="329"/>
      <c r="BZ68" s="329"/>
      <c r="CA68" s="329"/>
      <c r="CB68" s="329"/>
      <c r="CC68" s="329"/>
      <c r="CD68" s="329"/>
      <c r="CE68" s="329"/>
      <c r="CF68" s="329"/>
      <c r="CG68" s="329"/>
      <c r="CH68" s="329"/>
      <c r="CI68" s="329"/>
      <c r="CJ68" s="329"/>
      <c r="CK68" s="329"/>
      <c r="CL68" s="330" t="s">
        <v>168</v>
      </c>
      <c r="CM68" s="331"/>
      <c r="CN68" s="339"/>
      <c r="CO68" s="338"/>
      <c r="CP68" s="338"/>
      <c r="CQ68" s="357"/>
    </row>
    <row r="69" spans="1:95" ht="3" customHeight="1" x14ac:dyDescent="0.4">
      <c r="A69" s="414"/>
      <c r="B69" s="338"/>
      <c r="C69" s="338"/>
      <c r="D69" s="340"/>
      <c r="E69" s="339"/>
      <c r="F69" s="338"/>
      <c r="G69" s="338"/>
      <c r="H69" s="338"/>
      <c r="I69" s="338"/>
      <c r="J69" s="338"/>
      <c r="K69" s="338"/>
      <c r="L69" s="338"/>
      <c r="M69" s="338"/>
      <c r="N69" s="338"/>
      <c r="O69" s="338"/>
      <c r="P69" s="338"/>
      <c r="Q69" s="338"/>
      <c r="R69" s="340"/>
      <c r="S69" s="339"/>
      <c r="T69" s="338"/>
      <c r="U69" s="338"/>
      <c r="V69" s="338"/>
      <c r="W69" s="338"/>
      <c r="X69" s="338"/>
      <c r="Y69" s="338"/>
      <c r="Z69" s="338"/>
      <c r="AA69" s="338"/>
      <c r="AB69" s="338"/>
      <c r="AC69" s="338"/>
      <c r="AD69" s="338"/>
      <c r="AE69" s="338"/>
      <c r="AF69" s="338"/>
      <c r="AG69" s="338"/>
      <c r="AH69" s="338"/>
      <c r="AI69" s="338"/>
      <c r="AJ69" s="340"/>
      <c r="AK69" s="42"/>
      <c r="AN69" s="338"/>
      <c r="AO69" s="338"/>
      <c r="AP69" s="340"/>
      <c r="AQ69" s="334"/>
      <c r="AR69" s="336"/>
      <c r="AS69" s="334"/>
      <c r="AT69" s="336"/>
      <c r="AU69" s="334"/>
      <c r="AV69" s="336"/>
      <c r="AW69" s="339"/>
      <c r="AX69" s="338"/>
      <c r="AY69" s="340"/>
      <c r="AZ69" s="334"/>
      <c r="BA69" s="336"/>
      <c r="BB69" s="334"/>
      <c r="BC69" s="336"/>
      <c r="BD69" s="334"/>
      <c r="BE69" s="336"/>
      <c r="BF69" s="334"/>
      <c r="BG69" s="336"/>
      <c r="BH69" s="339"/>
      <c r="BI69" s="338"/>
      <c r="BJ69" s="340"/>
      <c r="BK69" s="334"/>
      <c r="BL69" s="336"/>
      <c r="BM69" s="334"/>
      <c r="BN69" s="336"/>
      <c r="BO69" s="334"/>
      <c r="BP69" s="336"/>
      <c r="BQ69" s="339"/>
      <c r="BR69" s="338"/>
      <c r="BS69" s="338"/>
      <c r="BV69" s="41"/>
      <c r="BW69" s="328"/>
      <c r="BX69" s="329"/>
      <c r="BY69" s="329"/>
      <c r="BZ69" s="329"/>
      <c r="CA69" s="329"/>
      <c r="CB69" s="329"/>
      <c r="CC69" s="329"/>
      <c r="CD69" s="329"/>
      <c r="CE69" s="329"/>
      <c r="CF69" s="329"/>
      <c r="CG69" s="329"/>
      <c r="CH69" s="329"/>
      <c r="CI69" s="329"/>
      <c r="CJ69" s="329"/>
      <c r="CK69" s="329"/>
      <c r="CL69" s="330"/>
      <c r="CM69" s="331"/>
      <c r="CN69" s="339"/>
      <c r="CO69" s="338"/>
      <c r="CP69" s="338"/>
      <c r="CQ69" s="357"/>
    </row>
    <row r="70" spans="1:95" ht="12" customHeight="1" x14ac:dyDescent="0.4">
      <c r="A70" s="414"/>
      <c r="B70" s="338"/>
      <c r="C70" s="338"/>
      <c r="D70" s="340"/>
      <c r="E70" s="339"/>
      <c r="F70" s="338"/>
      <c r="G70" s="338"/>
      <c r="H70" s="338"/>
      <c r="I70" s="338"/>
      <c r="J70" s="338"/>
      <c r="K70" s="338"/>
      <c r="L70" s="338"/>
      <c r="M70" s="338"/>
      <c r="N70" s="338"/>
      <c r="O70" s="338"/>
      <c r="P70" s="338"/>
      <c r="Q70" s="338"/>
      <c r="R70" s="340"/>
      <c r="S70" s="339"/>
      <c r="T70" s="338"/>
      <c r="U70" s="388" t="s">
        <v>172</v>
      </c>
      <c r="V70" s="389"/>
      <c r="W70" s="390" t="s">
        <v>85</v>
      </c>
      <c r="X70" s="341"/>
      <c r="Y70" s="341"/>
      <c r="Z70" s="341"/>
      <c r="AA70" s="353"/>
      <c r="AB70" s="388" t="s">
        <v>172</v>
      </c>
      <c r="AC70" s="389"/>
      <c r="AD70" s="390" t="s">
        <v>86</v>
      </c>
      <c r="AE70" s="341"/>
      <c r="AF70" s="341"/>
      <c r="AG70" s="341"/>
      <c r="AH70" s="341"/>
      <c r="AI70" s="341"/>
      <c r="AJ70" s="391"/>
      <c r="AK70" s="339"/>
      <c r="AL70" s="338"/>
      <c r="AM70" s="338"/>
      <c r="AN70" s="338"/>
      <c r="AO70" s="338"/>
      <c r="AP70" s="338">
        <f>IF('(再表示)入力用'!AI50&lt;&gt;"",'(再表示)入力用'!AI50,'(再表示)入力用'!BG50)</f>
        <v>0</v>
      </c>
      <c r="AQ70" s="338"/>
      <c r="AR70" s="338"/>
      <c r="AS70" s="462">
        <f>IF('(再表示)入力用'!AI50="超過",'(再表示)入力用'!AI51,'(再表示)入力用'!BG51)</f>
        <v>0</v>
      </c>
      <c r="AT70" s="462"/>
      <c r="AU70" s="462"/>
      <c r="AV70" s="462"/>
      <c r="AW70" s="462"/>
      <c r="AX70" s="462"/>
      <c r="AY70" s="338">
        <f>'(再表示)入力用'!CE50</f>
        <v>0</v>
      </c>
      <c r="AZ70" s="338"/>
      <c r="BA70" s="338"/>
      <c r="BB70" s="462">
        <f>'(再表示)入力用'!CE51</f>
        <v>0</v>
      </c>
      <c r="BC70" s="462"/>
      <c r="BD70" s="462"/>
      <c r="BE70" s="462"/>
      <c r="BF70" s="462"/>
      <c r="BG70" s="462"/>
      <c r="BH70" s="462"/>
      <c r="BI70" s="338"/>
      <c r="BJ70" s="338"/>
      <c r="BK70" s="338">
        <f>IF('(再表示)入力用'!EA50&lt;&gt;"",'(再表示)入力用'!EA50,'(再表示)入力用'!DC50)</f>
        <v>0</v>
      </c>
      <c r="BL70" s="338"/>
      <c r="BM70" s="338"/>
      <c r="BN70" s="462">
        <f>IF('(再表示)入力用'!EA50="超過",'(再表示)入力用'!EA51,'(再表示)入力用'!DC51)</f>
        <v>0</v>
      </c>
      <c r="BO70" s="462"/>
      <c r="BP70" s="462"/>
      <c r="BQ70" s="462"/>
      <c r="BR70" s="462"/>
      <c r="BS70" s="462"/>
      <c r="BT70" s="462"/>
      <c r="BU70" s="338"/>
      <c r="BV70" s="340"/>
      <c r="BW70" s="328"/>
      <c r="BX70" s="329"/>
      <c r="BY70" s="329"/>
      <c r="BZ70" s="329"/>
      <c r="CA70" s="329"/>
      <c r="CB70" s="329"/>
      <c r="CC70" s="329"/>
      <c r="CD70" s="329"/>
      <c r="CE70" s="329"/>
      <c r="CF70" s="329"/>
      <c r="CG70" s="329"/>
      <c r="CH70" s="329"/>
      <c r="CI70" s="329"/>
      <c r="CJ70" s="329"/>
      <c r="CK70" s="329"/>
      <c r="CL70" s="330"/>
      <c r="CM70" s="331"/>
      <c r="CN70" s="339"/>
      <c r="CO70" s="338"/>
      <c r="CP70" s="338"/>
      <c r="CQ70" s="357"/>
    </row>
    <row r="71" spans="1:95" ht="3" customHeight="1" x14ac:dyDescent="0.4">
      <c r="A71" s="414"/>
      <c r="B71" s="338"/>
      <c r="C71" s="338"/>
      <c r="D71" s="340"/>
      <c r="E71" s="339"/>
      <c r="F71" s="338"/>
      <c r="G71" s="338"/>
      <c r="H71" s="338"/>
      <c r="I71" s="338"/>
      <c r="J71" s="338"/>
      <c r="K71" s="338"/>
      <c r="L71" s="338"/>
      <c r="M71" s="338"/>
      <c r="N71" s="338"/>
      <c r="O71" s="338"/>
      <c r="P71" s="338"/>
      <c r="Q71" s="338"/>
      <c r="R71" s="340"/>
      <c r="S71" s="334"/>
      <c r="T71" s="335"/>
      <c r="U71" s="335"/>
      <c r="V71" s="335"/>
      <c r="W71" s="335"/>
      <c r="X71" s="335"/>
      <c r="Y71" s="335"/>
      <c r="Z71" s="335"/>
      <c r="AA71" s="335"/>
      <c r="AB71" s="335"/>
      <c r="AC71" s="335"/>
      <c r="AD71" s="335"/>
      <c r="AE71" s="335"/>
      <c r="AF71" s="335"/>
      <c r="AG71" s="335"/>
      <c r="AH71" s="335"/>
      <c r="AI71" s="335"/>
      <c r="AJ71" s="336"/>
      <c r="AK71" s="334"/>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35"/>
      <c r="BQ71" s="335"/>
      <c r="BR71" s="335"/>
      <c r="BS71" s="335"/>
      <c r="BT71" s="335"/>
      <c r="BU71" s="335"/>
      <c r="BV71" s="336"/>
      <c r="BW71" s="334"/>
      <c r="BX71" s="335"/>
      <c r="BY71" s="335"/>
      <c r="BZ71" s="335"/>
      <c r="CA71" s="335"/>
      <c r="CB71" s="335"/>
      <c r="CC71" s="335"/>
      <c r="CD71" s="335"/>
      <c r="CE71" s="335"/>
      <c r="CF71" s="335"/>
      <c r="CG71" s="335"/>
      <c r="CH71" s="335"/>
      <c r="CI71" s="335"/>
      <c r="CJ71" s="335"/>
      <c r="CK71" s="335"/>
      <c r="CL71" s="332"/>
      <c r="CM71" s="333"/>
      <c r="CN71" s="339"/>
      <c r="CO71" s="338"/>
      <c r="CP71" s="338"/>
      <c r="CQ71" s="357"/>
    </row>
    <row r="72" spans="1:95" ht="9" customHeight="1" x14ac:dyDescent="0.4">
      <c r="A72" s="414"/>
      <c r="B72" s="338"/>
      <c r="C72" s="338"/>
      <c r="D72" s="340"/>
      <c r="E72" s="339"/>
      <c r="F72" s="338"/>
      <c r="G72" s="338"/>
      <c r="H72" s="338"/>
      <c r="I72" s="338"/>
      <c r="J72" s="338"/>
      <c r="K72" s="338"/>
      <c r="L72" s="338"/>
      <c r="M72" s="338"/>
      <c r="N72" s="338"/>
      <c r="O72" s="338"/>
      <c r="P72" s="338"/>
      <c r="Q72" s="338"/>
      <c r="R72" s="340"/>
      <c r="S72" s="442">
        <f>'(再表示)入力用'!J54</f>
        <v>0</v>
      </c>
      <c r="T72" s="403"/>
      <c r="U72" s="403"/>
      <c r="V72" s="337" t="s">
        <v>160</v>
      </c>
      <c r="W72" s="337"/>
      <c r="X72" s="402">
        <f>'(再表示)入力用'!O54</f>
        <v>0</v>
      </c>
      <c r="Y72" s="403"/>
      <c r="Z72" s="403"/>
      <c r="AA72" s="337" t="s">
        <v>69</v>
      </c>
      <c r="AB72" s="337"/>
      <c r="AC72" s="527" t="s">
        <v>289</v>
      </c>
      <c r="AD72" s="527"/>
      <c r="AE72" s="403" t="str">
        <f>'(再表示)入力用'!T54</f>
        <v/>
      </c>
      <c r="AF72" s="403"/>
      <c r="AG72" s="337" t="s">
        <v>31</v>
      </c>
      <c r="AH72" s="337"/>
      <c r="AI72" s="337"/>
      <c r="AJ72" s="406"/>
      <c r="AK72" s="456">
        <f>'(再表示)入力用'!$AP$54</f>
        <v>0</v>
      </c>
      <c r="AL72" s="458"/>
      <c r="AM72" s="458"/>
      <c r="AN72" s="458"/>
      <c r="AO72" s="458"/>
      <c r="AP72" s="337">
        <v>9</v>
      </c>
      <c r="AQ72" s="337"/>
      <c r="AR72" s="337">
        <v>10</v>
      </c>
      <c r="AS72" s="337"/>
      <c r="AT72" s="337">
        <v>11</v>
      </c>
      <c r="AU72" s="337"/>
      <c r="AV72" s="337">
        <v>12</v>
      </c>
      <c r="AW72" s="337"/>
      <c r="AX72" s="337"/>
      <c r="AY72" s="337">
        <v>13</v>
      </c>
      <c r="AZ72" s="337"/>
      <c r="BA72" s="337">
        <v>14</v>
      </c>
      <c r="BB72" s="337"/>
      <c r="BC72" s="337">
        <v>15</v>
      </c>
      <c r="BD72" s="337"/>
      <c r="BE72" s="337">
        <v>16</v>
      </c>
      <c r="BF72" s="337"/>
      <c r="BG72" s="337">
        <v>17</v>
      </c>
      <c r="BH72" s="337"/>
      <c r="BI72" s="337"/>
      <c r="BJ72" s="337">
        <v>18</v>
      </c>
      <c r="BK72" s="337"/>
      <c r="BL72" s="337">
        <v>19</v>
      </c>
      <c r="BM72" s="337"/>
      <c r="BN72" s="337">
        <v>20</v>
      </c>
      <c r="BO72" s="337"/>
      <c r="BP72" s="337">
        <v>21</v>
      </c>
      <c r="BQ72" s="337"/>
      <c r="BR72" s="457">
        <f>'(再表示)入力用'!EH54</f>
        <v>0</v>
      </c>
      <c r="BS72" s="458"/>
      <c r="BT72" s="458"/>
      <c r="BU72" s="458"/>
      <c r="BV72" s="459"/>
      <c r="BW72" s="324" t="s">
        <v>84</v>
      </c>
      <c r="BX72" s="325"/>
      <c r="BY72" s="325"/>
      <c r="BZ72" s="325"/>
      <c r="CA72" s="325"/>
      <c r="CB72" s="326">
        <f>'(再表示)入力用'!K57</f>
        <v>0</v>
      </c>
      <c r="CC72" s="326"/>
      <c r="CD72" s="326"/>
      <c r="CE72" s="326"/>
      <c r="CF72" s="326"/>
      <c r="CG72" s="326"/>
      <c r="CH72" s="326"/>
      <c r="CI72" s="326"/>
      <c r="CJ72" s="326"/>
      <c r="CK72" s="326"/>
      <c r="CL72" s="326"/>
      <c r="CM72" s="327"/>
      <c r="CN72" s="339"/>
      <c r="CO72" s="338"/>
      <c r="CP72" s="338"/>
      <c r="CQ72" s="357"/>
    </row>
    <row r="73" spans="1:95" ht="9" customHeight="1" x14ac:dyDescent="0.4">
      <c r="A73" s="414"/>
      <c r="B73" s="338"/>
      <c r="C73" s="338"/>
      <c r="D73" s="340"/>
      <c r="E73" s="339"/>
      <c r="F73" s="338"/>
      <c r="G73" s="338"/>
      <c r="H73" s="338"/>
      <c r="I73" s="338"/>
      <c r="J73" s="338"/>
      <c r="K73" s="338"/>
      <c r="L73" s="338"/>
      <c r="M73" s="338"/>
      <c r="N73" s="338"/>
      <c r="O73" s="338"/>
      <c r="P73" s="338"/>
      <c r="Q73" s="338"/>
      <c r="R73" s="340"/>
      <c r="S73" s="530"/>
      <c r="T73" s="529"/>
      <c r="U73" s="529"/>
      <c r="V73" s="451"/>
      <c r="W73" s="451"/>
      <c r="X73" s="529"/>
      <c r="Y73" s="529"/>
      <c r="Z73" s="529"/>
      <c r="AA73" s="451"/>
      <c r="AB73" s="451"/>
      <c r="AC73" s="528"/>
      <c r="AD73" s="528"/>
      <c r="AE73" s="529"/>
      <c r="AF73" s="529"/>
      <c r="AG73" s="451"/>
      <c r="AH73" s="451"/>
      <c r="AI73" s="451"/>
      <c r="AJ73" s="455"/>
      <c r="AK73" s="463"/>
      <c r="AL73" s="460"/>
      <c r="AM73" s="460"/>
      <c r="AN73" s="460"/>
      <c r="AO73" s="460"/>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460"/>
      <c r="BS73" s="460"/>
      <c r="BT73" s="460"/>
      <c r="BU73" s="460"/>
      <c r="BV73" s="461"/>
      <c r="BW73" s="328">
        <f>AS75+BB75+BN75</f>
        <v>0</v>
      </c>
      <c r="BX73" s="329"/>
      <c r="BY73" s="329"/>
      <c r="BZ73" s="329"/>
      <c r="CA73" s="329"/>
      <c r="CB73" s="329"/>
      <c r="CC73" s="329"/>
      <c r="CD73" s="329"/>
      <c r="CE73" s="329"/>
      <c r="CF73" s="329"/>
      <c r="CG73" s="329"/>
      <c r="CH73" s="329"/>
      <c r="CI73" s="329"/>
      <c r="CJ73" s="329"/>
      <c r="CK73" s="329"/>
      <c r="CL73" s="330" t="s">
        <v>168</v>
      </c>
      <c r="CM73" s="331"/>
      <c r="CN73" s="339"/>
      <c r="CO73" s="338"/>
      <c r="CP73" s="338"/>
      <c r="CQ73" s="357"/>
    </row>
    <row r="74" spans="1:95" ht="3" customHeight="1" x14ac:dyDescent="0.4">
      <c r="A74" s="414"/>
      <c r="B74" s="338"/>
      <c r="C74" s="338"/>
      <c r="D74" s="340"/>
      <c r="E74" s="339"/>
      <c r="F74" s="338"/>
      <c r="G74" s="338"/>
      <c r="H74" s="338"/>
      <c r="I74" s="338"/>
      <c r="J74" s="338"/>
      <c r="K74" s="338"/>
      <c r="L74" s="338"/>
      <c r="M74" s="338"/>
      <c r="N74" s="338"/>
      <c r="O74" s="338"/>
      <c r="P74" s="338"/>
      <c r="Q74" s="338"/>
      <c r="R74" s="340"/>
      <c r="S74" s="339"/>
      <c r="T74" s="338"/>
      <c r="U74" s="338"/>
      <c r="V74" s="338"/>
      <c r="W74" s="338"/>
      <c r="X74" s="338"/>
      <c r="Y74" s="338"/>
      <c r="Z74" s="338"/>
      <c r="AA74" s="338"/>
      <c r="AB74" s="338"/>
      <c r="AC74" s="338"/>
      <c r="AD74" s="338"/>
      <c r="AE74" s="338"/>
      <c r="AF74" s="338"/>
      <c r="AG74" s="338"/>
      <c r="AH74" s="338"/>
      <c r="AI74" s="338"/>
      <c r="AJ74" s="340"/>
      <c r="AK74" s="42"/>
      <c r="AN74" s="338"/>
      <c r="AO74" s="338"/>
      <c r="AP74" s="340"/>
      <c r="AQ74" s="334"/>
      <c r="AR74" s="336"/>
      <c r="AS74" s="334"/>
      <c r="AT74" s="336"/>
      <c r="AU74" s="334"/>
      <c r="AV74" s="336"/>
      <c r="AW74" s="339"/>
      <c r="AX74" s="338"/>
      <c r="AY74" s="340"/>
      <c r="AZ74" s="334"/>
      <c r="BA74" s="336"/>
      <c r="BB74" s="334"/>
      <c r="BC74" s="336"/>
      <c r="BD74" s="334"/>
      <c r="BE74" s="336"/>
      <c r="BF74" s="334"/>
      <c r="BG74" s="336"/>
      <c r="BH74" s="339"/>
      <c r="BI74" s="338"/>
      <c r="BJ74" s="340"/>
      <c r="BK74" s="334"/>
      <c r="BL74" s="336"/>
      <c r="BM74" s="334"/>
      <c r="BN74" s="336"/>
      <c r="BO74" s="334"/>
      <c r="BP74" s="336"/>
      <c r="BQ74" s="339"/>
      <c r="BR74" s="338"/>
      <c r="BS74" s="338"/>
      <c r="BV74" s="41"/>
      <c r="BW74" s="328"/>
      <c r="BX74" s="329"/>
      <c r="BY74" s="329"/>
      <c r="BZ74" s="329"/>
      <c r="CA74" s="329"/>
      <c r="CB74" s="329"/>
      <c r="CC74" s="329"/>
      <c r="CD74" s="329"/>
      <c r="CE74" s="329"/>
      <c r="CF74" s="329"/>
      <c r="CG74" s="329"/>
      <c r="CH74" s="329"/>
      <c r="CI74" s="329"/>
      <c r="CJ74" s="329"/>
      <c r="CK74" s="329"/>
      <c r="CL74" s="330"/>
      <c r="CM74" s="331"/>
      <c r="CN74" s="339"/>
      <c r="CO74" s="338"/>
      <c r="CP74" s="338"/>
      <c r="CQ74" s="357"/>
    </row>
    <row r="75" spans="1:95" ht="12" customHeight="1" x14ac:dyDescent="0.4">
      <c r="A75" s="414"/>
      <c r="B75" s="338"/>
      <c r="C75" s="338"/>
      <c r="D75" s="340"/>
      <c r="E75" s="339"/>
      <c r="F75" s="338"/>
      <c r="G75" s="338"/>
      <c r="H75" s="338"/>
      <c r="I75" s="338"/>
      <c r="J75" s="338"/>
      <c r="K75" s="338"/>
      <c r="L75" s="338"/>
      <c r="M75" s="338"/>
      <c r="N75" s="338"/>
      <c r="O75" s="338"/>
      <c r="P75" s="338"/>
      <c r="Q75" s="338"/>
      <c r="R75" s="340"/>
      <c r="S75" s="339"/>
      <c r="T75" s="338"/>
      <c r="U75" s="388" t="s">
        <v>172</v>
      </c>
      <c r="V75" s="389"/>
      <c r="W75" s="390" t="s">
        <v>85</v>
      </c>
      <c r="X75" s="341"/>
      <c r="Y75" s="341"/>
      <c r="Z75" s="341"/>
      <c r="AA75" s="353"/>
      <c r="AB75" s="388" t="s">
        <v>172</v>
      </c>
      <c r="AC75" s="389"/>
      <c r="AD75" s="390" t="s">
        <v>86</v>
      </c>
      <c r="AE75" s="341"/>
      <c r="AF75" s="341"/>
      <c r="AG75" s="341"/>
      <c r="AH75" s="341"/>
      <c r="AI75" s="341"/>
      <c r="AJ75" s="391"/>
      <c r="AK75" s="339"/>
      <c r="AL75" s="338"/>
      <c r="AM75" s="338"/>
      <c r="AN75" s="338"/>
      <c r="AO75" s="338"/>
      <c r="AP75" s="338">
        <f>IF('(再表示)入力用'!AI55&lt;&gt;"",'(再表示)入力用'!AI55,'(再表示)入力用'!BG55)</f>
        <v>0</v>
      </c>
      <c r="AQ75" s="338"/>
      <c r="AR75" s="338"/>
      <c r="AS75" s="462">
        <f>IF('(再表示)入力用'!AI55="超過",'(再表示)入力用'!AI56,'(再表示)入力用'!BG56)</f>
        <v>0</v>
      </c>
      <c r="AT75" s="462"/>
      <c r="AU75" s="462"/>
      <c r="AV75" s="462"/>
      <c r="AW75" s="462"/>
      <c r="AX75" s="462"/>
      <c r="AY75" s="338">
        <f>'(再表示)入力用'!CE55</f>
        <v>0</v>
      </c>
      <c r="AZ75" s="338"/>
      <c r="BA75" s="338"/>
      <c r="BB75" s="462">
        <f>'(再表示)入力用'!CE56</f>
        <v>0</v>
      </c>
      <c r="BC75" s="462"/>
      <c r="BD75" s="462"/>
      <c r="BE75" s="462"/>
      <c r="BF75" s="462"/>
      <c r="BG75" s="462"/>
      <c r="BH75" s="462"/>
      <c r="BI75" s="338"/>
      <c r="BJ75" s="338"/>
      <c r="BK75" s="338">
        <f>IF('(再表示)入力用'!EA55&lt;&gt;"",'(再表示)入力用'!EA55,'(再表示)入力用'!DC55)</f>
        <v>0</v>
      </c>
      <c r="BL75" s="338"/>
      <c r="BM75" s="338"/>
      <c r="BN75" s="462">
        <f>IF('(再表示)入力用'!EA55="超過",'(再表示)入力用'!EA56,'(再表示)入力用'!DC56)</f>
        <v>0</v>
      </c>
      <c r="BO75" s="462"/>
      <c r="BP75" s="462"/>
      <c r="BQ75" s="462"/>
      <c r="BR75" s="462"/>
      <c r="BS75" s="462"/>
      <c r="BT75" s="462"/>
      <c r="BU75" s="338"/>
      <c r="BV75" s="340"/>
      <c r="BW75" s="328"/>
      <c r="BX75" s="329"/>
      <c r="BY75" s="329"/>
      <c r="BZ75" s="329"/>
      <c r="CA75" s="329"/>
      <c r="CB75" s="329"/>
      <c r="CC75" s="329"/>
      <c r="CD75" s="329"/>
      <c r="CE75" s="329"/>
      <c r="CF75" s="329"/>
      <c r="CG75" s="329"/>
      <c r="CH75" s="329"/>
      <c r="CI75" s="329"/>
      <c r="CJ75" s="329"/>
      <c r="CK75" s="329"/>
      <c r="CL75" s="330"/>
      <c r="CM75" s="331"/>
      <c r="CN75" s="339"/>
      <c r="CO75" s="338"/>
      <c r="CP75" s="338"/>
      <c r="CQ75" s="357"/>
    </row>
    <row r="76" spans="1:95" ht="3" customHeight="1" x14ac:dyDescent="0.4">
      <c r="A76" s="414"/>
      <c r="B76" s="338"/>
      <c r="C76" s="338"/>
      <c r="D76" s="340"/>
      <c r="E76" s="339"/>
      <c r="F76" s="338"/>
      <c r="G76" s="338"/>
      <c r="H76" s="338"/>
      <c r="I76" s="338"/>
      <c r="J76" s="338"/>
      <c r="K76" s="338"/>
      <c r="L76" s="338"/>
      <c r="M76" s="338"/>
      <c r="N76" s="338"/>
      <c r="O76" s="338"/>
      <c r="P76" s="338"/>
      <c r="Q76" s="338"/>
      <c r="R76" s="340"/>
      <c r="S76" s="334"/>
      <c r="T76" s="335"/>
      <c r="U76" s="335"/>
      <c r="V76" s="335"/>
      <c r="W76" s="335"/>
      <c r="X76" s="335"/>
      <c r="Y76" s="335"/>
      <c r="Z76" s="335"/>
      <c r="AA76" s="335"/>
      <c r="AB76" s="335"/>
      <c r="AC76" s="335"/>
      <c r="AD76" s="335"/>
      <c r="AE76" s="335"/>
      <c r="AF76" s="335"/>
      <c r="AG76" s="335"/>
      <c r="AH76" s="335"/>
      <c r="AI76" s="335"/>
      <c r="AJ76" s="336"/>
      <c r="AK76" s="334"/>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6"/>
      <c r="BW76" s="334"/>
      <c r="BX76" s="335"/>
      <c r="BY76" s="335"/>
      <c r="BZ76" s="335"/>
      <c r="CA76" s="335"/>
      <c r="CB76" s="335"/>
      <c r="CC76" s="335"/>
      <c r="CD76" s="335"/>
      <c r="CE76" s="335"/>
      <c r="CF76" s="335"/>
      <c r="CG76" s="335"/>
      <c r="CH76" s="335"/>
      <c r="CI76" s="335"/>
      <c r="CJ76" s="335"/>
      <c r="CK76" s="335"/>
      <c r="CL76" s="332"/>
      <c r="CM76" s="333"/>
      <c r="CN76" s="339"/>
      <c r="CO76" s="338"/>
      <c r="CP76" s="338"/>
      <c r="CQ76" s="357"/>
    </row>
    <row r="77" spans="1:95" ht="9" customHeight="1" x14ac:dyDescent="0.4">
      <c r="A77" s="414"/>
      <c r="B77" s="338"/>
      <c r="C77" s="338"/>
      <c r="D77" s="340"/>
      <c r="E77" s="339"/>
      <c r="F77" s="338"/>
      <c r="G77" s="338"/>
      <c r="H77" s="338"/>
      <c r="I77" s="338"/>
      <c r="J77" s="338"/>
      <c r="K77" s="338"/>
      <c r="L77" s="338"/>
      <c r="M77" s="338"/>
      <c r="N77" s="338"/>
      <c r="O77" s="338"/>
      <c r="P77" s="338"/>
      <c r="Q77" s="338"/>
      <c r="R77" s="340"/>
      <c r="S77" s="442">
        <f>'(再表示)入力用'!J59</f>
        <v>0</v>
      </c>
      <c r="T77" s="403"/>
      <c r="U77" s="403"/>
      <c r="V77" s="337" t="s">
        <v>160</v>
      </c>
      <c r="W77" s="337"/>
      <c r="X77" s="402">
        <f>'(再表示)入力用'!O59</f>
        <v>0</v>
      </c>
      <c r="Y77" s="403"/>
      <c r="Z77" s="403"/>
      <c r="AA77" s="337" t="s">
        <v>161</v>
      </c>
      <c r="AB77" s="337"/>
      <c r="AC77" s="527" t="s">
        <v>289</v>
      </c>
      <c r="AD77" s="527"/>
      <c r="AE77" s="403" t="str">
        <f>'(再表示)入力用'!T59</f>
        <v/>
      </c>
      <c r="AF77" s="403"/>
      <c r="AG77" s="337" t="s">
        <v>162</v>
      </c>
      <c r="AH77" s="337"/>
      <c r="AI77" s="337"/>
      <c r="AJ77" s="406"/>
      <c r="AK77" s="456">
        <f>'(再表示)入力用'!$AP$59</f>
        <v>0</v>
      </c>
      <c r="AL77" s="458"/>
      <c r="AM77" s="458"/>
      <c r="AN77" s="458"/>
      <c r="AO77" s="458"/>
      <c r="AP77" s="337">
        <v>9</v>
      </c>
      <c r="AQ77" s="337"/>
      <c r="AR77" s="337">
        <v>10</v>
      </c>
      <c r="AS77" s="337"/>
      <c r="AT77" s="337">
        <v>11</v>
      </c>
      <c r="AU77" s="337"/>
      <c r="AV77" s="337">
        <v>12</v>
      </c>
      <c r="AW77" s="337"/>
      <c r="AX77" s="337"/>
      <c r="AY77" s="337">
        <v>13</v>
      </c>
      <c r="AZ77" s="337"/>
      <c r="BA77" s="337">
        <v>14</v>
      </c>
      <c r="BB77" s="337"/>
      <c r="BC77" s="337">
        <v>15</v>
      </c>
      <c r="BD77" s="337"/>
      <c r="BE77" s="337">
        <v>16</v>
      </c>
      <c r="BF77" s="337"/>
      <c r="BG77" s="337">
        <v>17</v>
      </c>
      <c r="BH77" s="337"/>
      <c r="BI77" s="337"/>
      <c r="BJ77" s="337">
        <v>18</v>
      </c>
      <c r="BK77" s="337"/>
      <c r="BL77" s="337">
        <v>19</v>
      </c>
      <c r="BM77" s="337"/>
      <c r="BN77" s="337">
        <v>20</v>
      </c>
      <c r="BO77" s="337"/>
      <c r="BP77" s="337">
        <v>21</v>
      </c>
      <c r="BQ77" s="337"/>
      <c r="BR77" s="457">
        <f>'(再表示)入力用'!EH59</f>
        <v>0</v>
      </c>
      <c r="BS77" s="458"/>
      <c r="BT77" s="458"/>
      <c r="BU77" s="458"/>
      <c r="BV77" s="459"/>
      <c r="BW77" s="324" t="s">
        <v>84</v>
      </c>
      <c r="BX77" s="325"/>
      <c r="BY77" s="325"/>
      <c r="BZ77" s="325"/>
      <c r="CA77" s="325"/>
      <c r="CB77" s="326">
        <f>'(再表示)入力用'!K62</f>
        <v>0</v>
      </c>
      <c r="CC77" s="326"/>
      <c r="CD77" s="326"/>
      <c r="CE77" s="326"/>
      <c r="CF77" s="326"/>
      <c r="CG77" s="326"/>
      <c r="CH77" s="326"/>
      <c r="CI77" s="326"/>
      <c r="CJ77" s="326"/>
      <c r="CK77" s="326"/>
      <c r="CL77" s="326"/>
      <c r="CM77" s="327"/>
      <c r="CN77" s="339"/>
      <c r="CO77" s="338"/>
      <c r="CP77" s="338"/>
      <c r="CQ77" s="357"/>
    </row>
    <row r="78" spans="1:95" ht="9" customHeight="1" x14ac:dyDescent="0.4">
      <c r="A78" s="414"/>
      <c r="B78" s="338"/>
      <c r="C78" s="338"/>
      <c r="D78" s="340"/>
      <c r="E78" s="339"/>
      <c r="F78" s="338"/>
      <c r="G78" s="338"/>
      <c r="H78" s="338"/>
      <c r="I78" s="338"/>
      <c r="J78" s="338"/>
      <c r="K78" s="338"/>
      <c r="L78" s="338"/>
      <c r="M78" s="338"/>
      <c r="N78" s="338"/>
      <c r="O78" s="338"/>
      <c r="P78" s="338"/>
      <c r="Q78" s="338"/>
      <c r="R78" s="340"/>
      <c r="S78" s="530"/>
      <c r="T78" s="529"/>
      <c r="U78" s="529"/>
      <c r="V78" s="451"/>
      <c r="W78" s="451"/>
      <c r="X78" s="529"/>
      <c r="Y78" s="529"/>
      <c r="Z78" s="529"/>
      <c r="AA78" s="451"/>
      <c r="AB78" s="451"/>
      <c r="AC78" s="528"/>
      <c r="AD78" s="528"/>
      <c r="AE78" s="529"/>
      <c r="AF78" s="529"/>
      <c r="AG78" s="451"/>
      <c r="AH78" s="451"/>
      <c r="AI78" s="451"/>
      <c r="AJ78" s="455"/>
      <c r="AK78" s="463"/>
      <c r="AL78" s="460"/>
      <c r="AM78" s="460"/>
      <c r="AN78" s="460"/>
      <c r="AO78" s="460"/>
      <c r="AP78" s="338"/>
      <c r="AQ78" s="338"/>
      <c r="AR78" s="338"/>
      <c r="AS78" s="338"/>
      <c r="AT78" s="338"/>
      <c r="AU78" s="338"/>
      <c r="AV78" s="338"/>
      <c r="AW78" s="338"/>
      <c r="AX78" s="338"/>
      <c r="AY78" s="338"/>
      <c r="AZ78" s="338"/>
      <c r="BA78" s="338"/>
      <c r="BB78" s="338"/>
      <c r="BC78" s="338"/>
      <c r="BD78" s="338"/>
      <c r="BE78" s="338"/>
      <c r="BF78" s="338"/>
      <c r="BG78" s="338"/>
      <c r="BH78" s="338"/>
      <c r="BI78" s="338"/>
      <c r="BJ78" s="338"/>
      <c r="BK78" s="338"/>
      <c r="BL78" s="338"/>
      <c r="BM78" s="338"/>
      <c r="BN78" s="338"/>
      <c r="BO78" s="338"/>
      <c r="BP78" s="338"/>
      <c r="BQ78" s="338"/>
      <c r="BR78" s="460"/>
      <c r="BS78" s="460"/>
      <c r="BT78" s="460"/>
      <c r="BU78" s="460"/>
      <c r="BV78" s="461"/>
      <c r="BW78" s="328">
        <f>AS80+BB80+BN80</f>
        <v>0</v>
      </c>
      <c r="BX78" s="329"/>
      <c r="BY78" s="329"/>
      <c r="BZ78" s="329"/>
      <c r="CA78" s="329"/>
      <c r="CB78" s="329"/>
      <c r="CC78" s="329"/>
      <c r="CD78" s="329"/>
      <c r="CE78" s="329"/>
      <c r="CF78" s="329"/>
      <c r="CG78" s="329"/>
      <c r="CH78" s="329"/>
      <c r="CI78" s="329"/>
      <c r="CJ78" s="329"/>
      <c r="CK78" s="329"/>
      <c r="CL78" s="330" t="s">
        <v>168</v>
      </c>
      <c r="CM78" s="331"/>
      <c r="CN78" s="339"/>
      <c r="CO78" s="338"/>
      <c r="CP78" s="338"/>
      <c r="CQ78" s="357"/>
    </row>
    <row r="79" spans="1:95" ht="3" customHeight="1" x14ac:dyDescent="0.4">
      <c r="A79" s="414"/>
      <c r="B79" s="338"/>
      <c r="C79" s="338"/>
      <c r="D79" s="340"/>
      <c r="E79" s="339"/>
      <c r="F79" s="338"/>
      <c r="G79" s="338"/>
      <c r="H79" s="338"/>
      <c r="I79" s="338"/>
      <c r="J79" s="338"/>
      <c r="K79" s="338"/>
      <c r="L79" s="338"/>
      <c r="M79" s="338"/>
      <c r="N79" s="338"/>
      <c r="O79" s="338"/>
      <c r="P79" s="338"/>
      <c r="Q79" s="338"/>
      <c r="R79" s="340"/>
      <c r="S79" s="339"/>
      <c r="T79" s="338"/>
      <c r="U79" s="338"/>
      <c r="V79" s="338"/>
      <c r="W79" s="338"/>
      <c r="X79" s="338"/>
      <c r="Y79" s="338"/>
      <c r="Z79" s="338"/>
      <c r="AA79" s="338"/>
      <c r="AB79" s="338"/>
      <c r="AC79" s="338"/>
      <c r="AD79" s="338"/>
      <c r="AE79" s="338"/>
      <c r="AF79" s="338"/>
      <c r="AG79" s="338"/>
      <c r="AH79" s="338"/>
      <c r="AI79" s="338"/>
      <c r="AJ79" s="340"/>
      <c r="AK79" s="42"/>
      <c r="AN79" s="338"/>
      <c r="AO79" s="338"/>
      <c r="AP79" s="340"/>
      <c r="AQ79" s="334"/>
      <c r="AR79" s="336"/>
      <c r="AS79" s="334"/>
      <c r="AT79" s="336"/>
      <c r="AU79" s="334"/>
      <c r="AV79" s="336"/>
      <c r="AW79" s="339"/>
      <c r="AX79" s="338"/>
      <c r="AY79" s="340"/>
      <c r="AZ79" s="334"/>
      <c r="BA79" s="336"/>
      <c r="BB79" s="334"/>
      <c r="BC79" s="336"/>
      <c r="BD79" s="334"/>
      <c r="BE79" s="336"/>
      <c r="BF79" s="334"/>
      <c r="BG79" s="336"/>
      <c r="BH79" s="339"/>
      <c r="BI79" s="338"/>
      <c r="BJ79" s="340"/>
      <c r="BK79" s="334"/>
      <c r="BL79" s="336"/>
      <c r="BM79" s="334"/>
      <c r="BN79" s="336"/>
      <c r="BO79" s="334"/>
      <c r="BP79" s="336"/>
      <c r="BQ79" s="339"/>
      <c r="BR79" s="338"/>
      <c r="BS79" s="338"/>
      <c r="BV79" s="41"/>
      <c r="BW79" s="328"/>
      <c r="BX79" s="329"/>
      <c r="BY79" s="329"/>
      <c r="BZ79" s="329"/>
      <c r="CA79" s="329"/>
      <c r="CB79" s="329"/>
      <c r="CC79" s="329"/>
      <c r="CD79" s="329"/>
      <c r="CE79" s="329"/>
      <c r="CF79" s="329"/>
      <c r="CG79" s="329"/>
      <c r="CH79" s="329"/>
      <c r="CI79" s="329"/>
      <c r="CJ79" s="329"/>
      <c r="CK79" s="329"/>
      <c r="CL79" s="330"/>
      <c r="CM79" s="331"/>
      <c r="CN79" s="339"/>
      <c r="CO79" s="338"/>
      <c r="CP79" s="338"/>
      <c r="CQ79" s="357"/>
    </row>
    <row r="80" spans="1:95" ht="12" customHeight="1" x14ac:dyDescent="0.4">
      <c r="A80" s="414"/>
      <c r="B80" s="338"/>
      <c r="C80" s="338"/>
      <c r="D80" s="340"/>
      <c r="E80" s="339"/>
      <c r="F80" s="338"/>
      <c r="G80" s="338"/>
      <c r="H80" s="338"/>
      <c r="I80" s="338"/>
      <c r="J80" s="338"/>
      <c r="K80" s="338"/>
      <c r="L80" s="338"/>
      <c r="M80" s="338"/>
      <c r="N80" s="338"/>
      <c r="O80" s="338"/>
      <c r="P80" s="338"/>
      <c r="Q80" s="338"/>
      <c r="R80" s="340"/>
      <c r="S80" s="339"/>
      <c r="T80" s="338"/>
      <c r="U80" s="388" t="s">
        <v>172</v>
      </c>
      <c r="V80" s="389"/>
      <c r="W80" s="390" t="s">
        <v>164</v>
      </c>
      <c r="X80" s="341"/>
      <c r="Y80" s="341"/>
      <c r="Z80" s="341"/>
      <c r="AA80" s="353"/>
      <c r="AB80" s="388" t="s">
        <v>172</v>
      </c>
      <c r="AC80" s="389"/>
      <c r="AD80" s="390" t="s">
        <v>165</v>
      </c>
      <c r="AE80" s="341"/>
      <c r="AF80" s="341"/>
      <c r="AG80" s="341"/>
      <c r="AH80" s="341"/>
      <c r="AI80" s="341"/>
      <c r="AJ80" s="391"/>
      <c r="AK80" s="339"/>
      <c r="AL80" s="338"/>
      <c r="AM80" s="338"/>
      <c r="AN80" s="338"/>
      <c r="AO80" s="338"/>
      <c r="AP80" s="338">
        <f>IF('(再表示)入力用'!AI60&lt;&gt;"",'(再表示)入力用'!AI60,'(再表示)入力用'!BG60)</f>
        <v>0</v>
      </c>
      <c r="AQ80" s="338"/>
      <c r="AR80" s="338"/>
      <c r="AS80" s="462">
        <f>IF('(再表示)入力用'!AI60="超過",'(再表示)入力用'!AI61,'(再表示)入力用'!BG61)</f>
        <v>0</v>
      </c>
      <c r="AT80" s="462"/>
      <c r="AU80" s="462"/>
      <c r="AV80" s="462"/>
      <c r="AW80" s="462"/>
      <c r="AX80" s="462"/>
      <c r="AY80" s="338">
        <f>'(再表示)入力用'!CE60</f>
        <v>0</v>
      </c>
      <c r="AZ80" s="338"/>
      <c r="BA80" s="338"/>
      <c r="BB80" s="462">
        <f>'(再表示)入力用'!CE61</f>
        <v>0</v>
      </c>
      <c r="BC80" s="462"/>
      <c r="BD80" s="462"/>
      <c r="BE80" s="462"/>
      <c r="BF80" s="462"/>
      <c r="BG80" s="462"/>
      <c r="BH80" s="462"/>
      <c r="BI80" s="338"/>
      <c r="BJ80" s="338"/>
      <c r="BK80" s="338">
        <f>IF('(再表示)入力用'!EA60&lt;&gt;"",'(再表示)入力用'!EA60,'(再表示)入力用'!DC60)</f>
        <v>0</v>
      </c>
      <c r="BL80" s="338"/>
      <c r="BM80" s="338"/>
      <c r="BN80" s="462">
        <f>IF('(再表示)入力用'!EA60="超過",'(再表示)入力用'!EA61,'(再表示)入力用'!DC61)</f>
        <v>0</v>
      </c>
      <c r="BO80" s="462"/>
      <c r="BP80" s="462"/>
      <c r="BQ80" s="462"/>
      <c r="BR80" s="462"/>
      <c r="BS80" s="462"/>
      <c r="BT80" s="462"/>
      <c r="BU80" s="338"/>
      <c r="BV80" s="340"/>
      <c r="BW80" s="328"/>
      <c r="BX80" s="329"/>
      <c r="BY80" s="329"/>
      <c r="BZ80" s="329"/>
      <c r="CA80" s="329"/>
      <c r="CB80" s="329"/>
      <c r="CC80" s="329"/>
      <c r="CD80" s="329"/>
      <c r="CE80" s="329"/>
      <c r="CF80" s="329"/>
      <c r="CG80" s="329"/>
      <c r="CH80" s="329"/>
      <c r="CI80" s="329"/>
      <c r="CJ80" s="329"/>
      <c r="CK80" s="329"/>
      <c r="CL80" s="330"/>
      <c r="CM80" s="331"/>
      <c r="CN80" s="339"/>
      <c r="CO80" s="338"/>
      <c r="CP80" s="338"/>
      <c r="CQ80" s="357"/>
    </row>
    <row r="81" spans="1:95" ht="3" customHeight="1" x14ac:dyDescent="0.4">
      <c r="A81" s="414"/>
      <c r="B81" s="338"/>
      <c r="C81" s="338"/>
      <c r="D81" s="340"/>
      <c r="E81" s="334"/>
      <c r="F81" s="335"/>
      <c r="G81" s="335"/>
      <c r="H81" s="335"/>
      <c r="I81" s="335"/>
      <c r="J81" s="335"/>
      <c r="K81" s="335"/>
      <c r="L81" s="335"/>
      <c r="M81" s="335"/>
      <c r="N81" s="335"/>
      <c r="O81" s="335"/>
      <c r="P81" s="335"/>
      <c r="Q81" s="335"/>
      <c r="R81" s="336"/>
      <c r="S81" s="334"/>
      <c r="T81" s="335"/>
      <c r="U81" s="335"/>
      <c r="V81" s="335"/>
      <c r="W81" s="335"/>
      <c r="X81" s="335"/>
      <c r="Y81" s="335"/>
      <c r="Z81" s="335"/>
      <c r="AA81" s="335"/>
      <c r="AB81" s="335"/>
      <c r="AC81" s="335"/>
      <c r="AD81" s="335"/>
      <c r="AE81" s="335"/>
      <c r="AF81" s="335"/>
      <c r="AG81" s="335"/>
      <c r="AH81" s="335"/>
      <c r="AI81" s="335"/>
      <c r="AJ81" s="336"/>
      <c r="AK81" s="334"/>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6"/>
      <c r="BW81" s="334"/>
      <c r="BX81" s="335"/>
      <c r="BY81" s="335"/>
      <c r="BZ81" s="335"/>
      <c r="CA81" s="335"/>
      <c r="CB81" s="335"/>
      <c r="CC81" s="335"/>
      <c r="CD81" s="335"/>
      <c r="CE81" s="335"/>
      <c r="CF81" s="335"/>
      <c r="CG81" s="335"/>
      <c r="CH81" s="335"/>
      <c r="CI81" s="335"/>
      <c r="CJ81" s="335"/>
      <c r="CK81" s="335"/>
      <c r="CL81" s="332"/>
      <c r="CM81" s="333"/>
      <c r="CN81" s="339"/>
      <c r="CO81" s="338"/>
      <c r="CP81" s="338"/>
      <c r="CQ81" s="357"/>
    </row>
    <row r="82" spans="1:95" ht="24.75" customHeight="1" x14ac:dyDescent="0.4">
      <c r="A82" s="414"/>
      <c r="B82" s="338"/>
      <c r="C82" s="338"/>
      <c r="D82" s="340"/>
      <c r="E82" s="413"/>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406"/>
      <c r="BI82" s="470" t="s">
        <v>173</v>
      </c>
      <c r="BJ82" s="471"/>
      <c r="BK82" s="471"/>
      <c r="BL82" s="471"/>
      <c r="BM82" s="471"/>
      <c r="BN82" s="471"/>
      <c r="BO82" s="471"/>
      <c r="BP82" s="471"/>
      <c r="BQ82" s="471"/>
      <c r="BR82" s="471"/>
      <c r="BS82" s="471"/>
      <c r="BT82" s="471"/>
      <c r="BU82" s="471"/>
      <c r="BV82" s="472"/>
      <c r="BW82" s="476">
        <f>BW48+BW53+BW58+BW63+BW68+BW73+BW78</f>
        <v>0</v>
      </c>
      <c r="BX82" s="477"/>
      <c r="BY82" s="477"/>
      <c r="BZ82" s="477"/>
      <c r="CA82" s="477"/>
      <c r="CB82" s="477"/>
      <c r="CC82" s="477"/>
      <c r="CD82" s="477"/>
      <c r="CE82" s="477"/>
      <c r="CF82" s="477"/>
      <c r="CG82" s="477"/>
      <c r="CH82" s="477"/>
      <c r="CI82" s="477"/>
      <c r="CJ82" s="477"/>
      <c r="CK82" s="477"/>
      <c r="CL82" s="494" t="s">
        <v>168</v>
      </c>
      <c r="CM82" s="495"/>
      <c r="CN82" s="339"/>
      <c r="CO82" s="338"/>
      <c r="CP82" s="338"/>
      <c r="CQ82" s="357"/>
    </row>
    <row r="83" spans="1:95" ht="3" customHeight="1" x14ac:dyDescent="0.4">
      <c r="A83" s="414"/>
      <c r="B83" s="338"/>
      <c r="C83" s="338"/>
      <c r="D83" s="340"/>
      <c r="E83" s="334"/>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6"/>
      <c r="BI83" s="473"/>
      <c r="BJ83" s="474"/>
      <c r="BK83" s="474"/>
      <c r="BL83" s="474"/>
      <c r="BM83" s="474"/>
      <c r="BN83" s="474"/>
      <c r="BO83" s="474"/>
      <c r="BP83" s="474"/>
      <c r="BQ83" s="474"/>
      <c r="BR83" s="474"/>
      <c r="BS83" s="474"/>
      <c r="BT83" s="474"/>
      <c r="BU83" s="474"/>
      <c r="BV83" s="475"/>
      <c r="BW83" s="334"/>
      <c r="BX83" s="335"/>
      <c r="BY83" s="335"/>
      <c r="BZ83" s="335"/>
      <c r="CA83" s="335"/>
      <c r="CB83" s="335"/>
      <c r="CC83" s="335"/>
      <c r="CD83" s="335"/>
      <c r="CE83" s="335"/>
      <c r="CF83" s="335"/>
      <c r="CG83" s="335"/>
      <c r="CH83" s="335"/>
      <c r="CI83" s="335"/>
      <c r="CJ83" s="335"/>
      <c r="CK83" s="335"/>
      <c r="CL83" s="332"/>
      <c r="CM83" s="333"/>
      <c r="CN83" s="339"/>
      <c r="CO83" s="338"/>
      <c r="CP83" s="338"/>
      <c r="CQ83" s="357"/>
    </row>
    <row r="84" spans="1:95" ht="12" customHeight="1" x14ac:dyDescent="0.4">
      <c r="A84" s="414"/>
      <c r="B84" s="338"/>
      <c r="C84" s="338"/>
      <c r="D84" s="340"/>
      <c r="E84" s="496" t="s">
        <v>189</v>
      </c>
      <c r="F84" s="497"/>
      <c r="G84" s="497"/>
      <c r="H84" s="497"/>
      <c r="I84" s="497"/>
      <c r="J84" s="497"/>
      <c r="K84" s="497"/>
      <c r="L84" s="498"/>
      <c r="M84" s="510"/>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2"/>
      <c r="AS84" s="484" t="s">
        <v>177</v>
      </c>
      <c r="AT84" s="485"/>
      <c r="AU84" s="485"/>
      <c r="AV84" s="485"/>
      <c r="AW84" s="485"/>
      <c r="AX84" s="485"/>
      <c r="AY84" s="485"/>
      <c r="AZ84" s="485"/>
      <c r="BA84" s="485"/>
      <c r="BB84" s="485"/>
      <c r="BC84" s="485"/>
      <c r="BD84" s="485"/>
      <c r="BE84" s="485"/>
      <c r="BF84" s="485"/>
      <c r="BG84" s="485"/>
      <c r="BH84" s="485"/>
      <c r="BI84" s="457">
        <f>'(再表示)入力用'!R7</f>
        <v>0</v>
      </c>
      <c r="BJ84" s="337"/>
      <c r="BK84" s="337"/>
      <c r="BL84" s="337"/>
      <c r="BM84" s="337" t="s">
        <v>176</v>
      </c>
      <c r="BN84" s="337"/>
      <c r="BO84" s="457">
        <f>'(再表示)入力用'!AA7</f>
        <v>0</v>
      </c>
      <c r="BP84" s="337"/>
      <c r="BQ84" s="337" t="s">
        <v>175</v>
      </c>
      <c r="BR84" s="337"/>
      <c r="BS84" s="457">
        <f>'(再表示)入力用'!AJ7</f>
        <v>0</v>
      </c>
      <c r="BT84" s="337"/>
      <c r="BU84" s="337" t="s">
        <v>174</v>
      </c>
      <c r="BV84" s="406"/>
      <c r="BW84" s="324" t="s">
        <v>181</v>
      </c>
      <c r="BX84" s="325"/>
      <c r="BY84" s="325"/>
      <c r="BZ84" s="325"/>
      <c r="CA84" s="325"/>
      <c r="CB84" s="325"/>
      <c r="CC84" s="325"/>
      <c r="CD84" s="325"/>
      <c r="CE84" s="325"/>
      <c r="CF84" s="325"/>
      <c r="CG84" s="325"/>
      <c r="CH84" s="325"/>
      <c r="CI84" s="325"/>
      <c r="CJ84" s="325"/>
      <c r="CK84" s="325"/>
      <c r="CL84" s="325"/>
      <c r="CM84" s="509"/>
      <c r="CN84" s="339"/>
      <c r="CO84" s="338"/>
      <c r="CP84" s="338"/>
      <c r="CQ84" s="357"/>
    </row>
    <row r="85" spans="1:95" ht="12" customHeight="1" x14ac:dyDescent="0.4">
      <c r="A85" s="414"/>
      <c r="B85" s="338"/>
      <c r="C85" s="338"/>
      <c r="D85" s="340"/>
      <c r="E85" s="499"/>
      <c r="F85" s="500"/>
      <c r="G85" s="500"/>
      <c r="H85" s="500"/>
      <c r="I85" s="500"/>
      <c r="J85" s="500"/>
      <c r="K85" s="500"/>
      <c r="L85" s="501"/>
      <c r="M85" s="521"/>
      <c r="N85" s="520"/>
      <c r="O85" s="520"/>
      <c r="P85" s="520"/>
      <c r="Q85" s="520"/>
      <c r="R85" s="520"/>
      <c r="S85" s="520"/>
      <c r="T85" s="520"/>
      <c r="U85" s="520"/>
      <c r="V85" s="520"/>
      <c r="W85" s="520"/>
      <c r="X85" s="520"/>
      <c r="Y85" s="520"/>
      <c r="Z85" s="520"/>
      <c r="AA85" s="520"/>
      <c r="AB85" s="520"/>
      <c r="AC85" s="520"/>
      <c r="AD85" s="520"/>
      <c r="AE85" s="520"/>
      <c r="AF85" s="520"/>
      <c r="AG85" s="520"/>
      <c r="AH85" s="520"/>
      <c r="AI85" s="520"/>
      <c r="AJ85" s="520"/>
      <c r="AK85" s="520"/>
      <c r="AL85" s="520"/>
      <c r="AM85" s="520"/>
      <c r="AN85" s="520"/>
      <c r="AO85" s="520"/>
      <c r="AP85" s="520"/>
      <c r="AQ85" s="520"/>
      <c r="AR85" s="526"/>
      <c r="AS85" s="486"/>
      <c r="AT85" s="487"/>
      <c r="AU85" s="487"/>
      <c r="AV85" s="487"/>
      <c r="AW85" s="487"/>
      <c r="AX85" s="487"/>
      <c r="AY85" s="487"/>
      <c r="AZ85" s="487"/>
      <c r="BA85" s="487"/>
      <c r="BB85" s="487"/>
      <c r="BC85" s="487"/>
      <c r="BD85" s="487"/>
      <c r="BE85" s="487"/>
      <c r="BF85" s="487"/>
      <c r="BG85" s="487"/>
      <c r="BH85" s="487"/>
      <c r="BI85" s="335"/>
      <c r="BJ85" s="335"/>
      <c r="BK85" s="335"/>
      <c r="BL85" s="335"/>
      <c r="BM85" s="335"/>
      <c r="BN85" s="335"/>
      <c r="BO85" s="335"/>
      <c r="BP85" s="335"/>
      <c r="BQ85" s="335"/>
      <c r="BR85" s="335"/>
      <c r="BS85" s="335"/>
      <c r="BT85" s="335"/>
      <c r="BU85" s="335"/>
      <c r="BV85" s="336"/>
      <c r="BW85" s="464">
        <f>'(再表示)入力用'!R19</f>
        <v>0</v>
      </c>
      <c r="BX85" s="373"/>
      <c r="BY85" s="373"/>
      <c r="BZ85" s="373"/>
      <c r="CA85" s="373"/>
      <c r="CB85" s="373"/>
      <c r="CC85" s="373"/>
      <c r="CD85" s="373"/>
      <c r="CE85" s="373"/>
      <c r="CF85" s="373"/>
      <c r="CG85" s="373"/>
      <c r="CH85" s="373"/>
      <c r="CI85" s="373"/>
      <c r="CJ85" s="373"/>
      <c r="CK85" s="373"/>
      <c r="CL85" s="373"/>
      <c r="CM85" s="465"/>
      <c r="CN85" s="339"/>
      <c r="CO85" s="338"/>
      <c r="CP85" s="338"/>
      <c r="CQ85" s="357"/>
    </row>
    <row r="86" spans="1:95" ht="24" customHeight="1" x14ac:dyDescent="0.4">
      <c r="A86" s="414"/>
      <c r="B86" s="338"/>
      <c r="C86" s="338"/>
      <c r="D86" s="340"/>
      <c r="E86" s="499"/>
      <c r="F86" s="500"/>
      <c r="G86" s="500"/>
      <c r="H86" s="500"/>
      <c r="I86" s="500"/>
      <c r="J86" s="500"/>
      <c r="K86" s="500"/>
      <c r="L86" s="501"/>
      <c r="M86" s="524"/>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3"/>
      <c r="AS86" s="488" t="s">
        <v>178</v>
      </c>
      <c r="AT86" s="489"/>
      <c r="AU86" s="489"/>
      <c r="AV86" s="489"/>
      <c r="AW86" s="489"/>
      <c r="AX86" s="489"/>
      <c r="AY86" s="489"/>
      <c r="AZ86" s="489"/>
      <c r="BA86" s="489"/>
      <c r="BB86" s="489"/>
      <c r="BC86" s="489"/>
      <c r="BD86" s="489"/>
      <c r="BE86" s="489"/>
      <c r="BF86" s="489"/>
      <c r="BG86" s="489"/>
      <c r="BH86" s="489"/>
      <c r="BI86" s="469">
        <f>'(再表示)入力用'!R8</f>
        <v>0</v>
      </c>
      <c r="BJ86" s="319"/>
      <c r="BK86" s="319"/>
      <c r="BL86" s="319"/>
      <c r="BM86" s="319" t="s">
        <v>176</v>
      </c>
      <c r="BN86" s="319"/>
      <c r="BO86" s="469">
        <f>'(再表示)入力用'!AA8</f>
        <v>0</v>
      </c>
      <c r="BP86" s="319"/>
      <c r="BQ86" s="319" t="s">
        <v>175</v>
      </c>
      <c r="BR86" s="319"/>
      <c r="BS86" s="469">
        <f>'(再表示)入力用'!AJ8</f>
        <v>0</v>
      </c>
      <c r="BT86" s="319"/>
      <c r="BU86" s="319" t="s">
        <v>174</v>
      </c>
      <c r="BV86" s="320"/>
      <c r="BW86" s="464"/>
      <c r="BX86" s="373"/>
      <c r="BY86" s="373"/>
      <c r="BZ86" s="373"/>
      <c r="CA86" s="373"/>
      <c r="CB86" s="373"/>
      <c r="CC86" s="373"/>
      <c r="CD86" s="373"/>
      <c r="CE86" s="373"/>
      <c r="CF86" s="373"/>
      <c r="CG86" s="373"/>
      <c r="CH86" s="373"/>
      <c r="CI86" s="373"/>
      <c r="CJ86" s="373"/>
      <c r="CK86" s="373"/>
      <c r="CL86" s="373"/>
      <c r="CM86" s="465"/>
      <c r="CN86" s="339"/>
      <c r="CO86" s="338"/>
      <c r="CP86" s="338"/>
      <c r="CQ86" s="357"/>
    </row>
    <row r="87" spans="1:95" ht="24" customHeight="1" x14ac:dyDescent="0.4">
      <c r="A87" s="414"/>
      <c r="B87" s="338"/>
      <c r="C87" s="338"/>
      <c r="D87" s="340"/>
      <c r="E87" s="499"/>
      <c r="F87" s="500"/>
      <c r="G87" s="500"/>
      <c r="H87" s="500"/>
      <c r="I87" s="500"/>
      <c r="J87" s="500"/>
      <c r="K87" s="500"/>
      <c r="L87" s="501"/>
      <c r="M87" s="513"/>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5"/>
      <c r="AS87" s="488" t="s">
        <v>179</v>
      </c>
      <c r="AT87" s="489"/>
      <c r="AU87" s="489"/>
      <c r="AV87" s="489"/>
      <c r="AW87" s="489"/>
      <c r="AX87" s="489"/>
      <c r="AY87" s="489"/>
      <c r="AZ87" s="489"/>
      <c r="BA87" s="489"/>
      <c r="BB87" s="489"/>
      <c r="BC87" s="489"/>
      <c r="BD87" s="489"/>
      <c r="BE87" s="489"/>
      <c r="BF87" s="489"/>
      <c r="BG87" s="489"/>
      <c r="BH87" s="489"/>
      <c r="BI87" s="469">
        <f>'(再表示)入力用'!R9</f>
        <v>0</v>
      </c>
      <c r="BJ87" s="319"/>
      <c r="BK87" s="319"/>
      <c r="BL87" s="319"/>
      <c r="BM87" s="319" t="s">
        <v>176</v>
      </c>
      <c r="BN87" s="319"/>
      <c r="BO87" s="469">
        <f>'(再表示)入力用'!AA9</f>
        <v>0</v>
      </c>
      <c r="BP87" s="319"/>
      <c r="BQ87" s="319" t="s">
        <v>175</v>
      </c>
      <c r="BR87" s="319"/>
      <c r="BS87" s="469">
        <f>'(再表示)入力用'!AJ9</f>
        <v>0</v>
      </c>
      <c r="BT87" s="319"/>
      <c r="BU87" s="319" t="s">
        <v>174</v>
      </c>
      <c r="BV87" s="320"/>
      <c r="BW87" s="464"/>
      <c r="BX87" s="373"/>
      <c r="BY87" s="373"/>
      <c r="BZ87" s="373"/>
      <c r="CA87" s="373"/>
      <c r="CB87" s="373"/>
      <c r="CC87" s="373"/>
      <c r="CD87" s="373"/>
      <c r="CE87" s="373"/>
      <c r="CF87" s="373"/>
      <c r="CG87" s="373"/>
      <c r="CH87" s="373"/>
      <c r="CI87" s="373"/>
      <c r="CJ87" s="373"/>
      <c r="CK87" s="373"/>
      <c r="CL87" s="373"/>
      <c r="CM87" s="465"/>
      <c r="CN87" s="339"/>
      <c r="CO87" s="338"/>
      <c r="CP87" s="338"/>
      <c r="CQ87" s="357"/>
    </row>
    <row r="88" spans="1:95" ht="24" customHeight="1" x14ac:dyDescent="0.4">
      <c r="A88" s="414"/>
      <c r="B88" s="338"/>
      <c r="C88" s="338"/>
      <c r="D88" s="340"/>
      <c r="E88" s="499"/>
      <c r="F88" s="500"/>
      <c r="G88" s="500"/>
      <c r="H88" s="500"/>
      <c r="I88" s="500"/>
      <c r="J88" s="500"/>
      <c r="K88" s="500"/>
      <c r="L88" s="501"/>
      <c r="M88" s="413"/>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7"/>
      <c r="BF88" s="337"/>
      <c r="BG88" s="337"/>
      <c r="BH88" s="337"/>
      <c r="BI88" s="457">
        <f>'(再表示)入力用'!R10</f>
        <v>0</v>
      </c>
      <c r="BJ88" s="457"/>
      <c r="BK88" s="457"/>
      <c r="BL88" s="457"/>
      <c r="BM88" s="337" t="s">
        <v>176</v>
      </c>
      <c r="BN88" s="337"/>
      <c r="BO88" s="457">
        <f>'(再表示)入力用'!AA10</f>
        <v>0</v>
      </c>
      <c r="BP88" s="457"/>
      <c r="BQ88" s="337" t="s">
        <v>175</v>
      </c>
      <c r="BR88" s="337"/>
      <c r="BS88" s="457">
        <f>'(再表示)入力用'!AJ10</f>
        <v>0</v>
      </c>
      <c r="BT88" s="457"/>
      <c r="BU88" s="337" t="s">
        <v>174</v>
      </c>
      <c r="BV88" s="406"/>
      <c r="BW88" s="464"/>
      <c r="BX88" s="373"/>
      <c r="BY88" s="373"/>
      <c r="BZ88" s="373"/>
      <c r="CA88" s="373"/>
      <c r="CB88" s="373"/>
      <c r="CC88" s="373"/>
      <c r="CD88" s="373"/>
      <c r="CE88" s="373"/>
      <c r="CF88" s="373"/>
      <c r="CG88" s="373"/>
      <c r="CH88" s="373"/>
      <c r="CI88" s="373"/>
      <c r="CJ88" s="373"/>
      <c r="CK88" s="373"/>
      <c r="CL88" s="373"/>
      <c r="CM88" s="465"/>
      <c r="CN88" s="339"/>
      <c r="CO88" s="338"/>
      <c r="CP88" s="338"/>
      <c r="CQ88" s="357"/>
    </row>
    <row r="89" spans="1:95" ht="24" customHeight="1" x14ac:dyDescent="0.4">
      <c r="A89" s="414"/>
      <c r="B89" s="338"/>
      <c r="C89" s="338"/>
      <c r="D89" s="340"/>
      <c r="E89" s="502"/>
      <c r="F89" s="503"/>
      <c r="G89" s="503"/>
      <c r="H89" s="503"/>
      <c r="I89" s="503"/>
      <c r="J89" s="503"/>
      <c r="K89" s="503"/>
      <c r="L89" s="504"/>
      <c r="M89" s="334" t="s">
        <v>293</v>
      </c>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487" t="s">
        <v>180</v>
      </c>
      <c r="AT89" s="487"/>
      <c r="AU89" s="487"/>
      <c r="AV89" s="487"/>
      <c r="AW89" s="487"/>
      <c r="AX89" s="487"/>
      <c r="AY89" s="487"/>
      <c r="AZ89" s="487"/>
      <c r="BA89" s="487"/>
      <c r="BB89" s="487"/>
      <c r="BC89" s="487"/>
      <c r="BD89" s="487"/>
      <c r="BE89" s="487"/>
      <c r="BF89" s="487"/>
      <c r="BG89" s="487"/>
      <c r="BH89" s="487"/>
      <c r="BI89" s="525">
        <f>BW82</f>
        <v>0</v>
      </c>
      <c r="BJ89" s="525"/>
      <c r="BK89" s="525"/>
      <c r="BL89" s="525"/>
      <c r="BM89" s="525"/>
      <c r="BN89" s="525"/>
      <c r="BO89" s="525"/>
      <c r="BP89" s="525"/>
      <c r="BQ89" s="525"/>
      <c r="BR89" s="525"/>
      <c r="BS89" s="525"/>
      <c r="BT89" s="525"/>
      <c r="BU89" s="335" t="s">
        <v>168</v>
      </c>
      <c r="BV89" s="336"/>
      <c r="BW89" s="466"/>
      <c r="BX89" s="467"/>
      <c r="BY89" s="467"/>
      <c r="BZ89" s="467"/>
      <c r="CA89" s="467"/>
      <c r="CB89" s="467"/>
      <c r="CC89" s="467"/>
      <c r="CD89" s="467"/>
      <c r="CE89" s="467"/>
      <c r="CF89" s="467"/>
      <c r="CG89" s="467"/>
      <c r="CH89" s="467"/>
      <c r="CI89" s="467"/>
      <c r="CJ89" s="467"/>
      <c r="CK89" s="467"/>
      <c r="CL89" s="467"/>
      <c r="CM89" s="468"/>
      <c r="CN89" s="339"/>
      <c r="CO89" s="338"/>
      <c r="CP89" s="338"/>
      <c r="CQ89" s="357"/>
    </row>
    <row r="90" spans="1:95" ht="18" customHeight="1" x14ac:dyDescent="0.4">
      <c r="A90" s="505"/>
      <c r="B90" s="506"/>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506"/>
      <c r="BQ90" s="506"/>
      <c r="BR90" s="506"/>
      <c r="BS90" s="506"/>
      <c r="BT90" s="506"/>
      <c r="BU90" s="506"/>
      <c r="BV90" s="506"/>
      <c r="BW90" s="506"/>
      <c r="BX90" s="506"/>
      <c r="BY90" s="506"/>
      <c r="BZ90" s="506"/>
      <c r="CA90" s="506"/>
      <c r="CB90" s="506"/>
      <c r="CC90" s="506"/>
      <c r="CD90" s="506"/>
      <c r="CE90" s="506"/>
      <c r="CF90" s="506"/>
      <c r="CG90" s="506"/>
      <c r="CH90" s="506"/>
      <c r="CI90" s="506"/>
      <c r="CJ90" s="506"/>
      <c r="CK90" s="506"/>
      <c r="CL90" s="506"/>
      <c r="CM90" s="506"/>
      <c r="CN90" s="506"/>
      <c r="CO90" s="506"/>
      <c r="CP90" s="506"/>
      <c r="CQ90" s="507"/>
    </row>
    <row r="91" spans="1:95" ht="18" customHeight="1" x14ac:dyDescent="0.4">
      <c r="A91" s="343" t="s">
        <v>182</v>
      </c>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43"/>
      <c r="BG91" s="343"/>
      <c r="BH91" s="343"/>
      <c r="BI91" s="343"/>
      <c r="BJ91" s="343"/>
      <c r="BK91" s="343"/>
      <c r="BL91" s="343"/>
      <c r="BM91" s="343"/>
      <c r="BN91" s="343"/>
      <c r="BO91" s="343"/>
      <c r="BP91" s="343"/>
      <c r="BQ91" s="343"/>
      <c r="BR91" s="343"/>
      <c r="BS91" s="343"/>
      <c r="BT91" s="343"/>
      <c r="BU91" s="343"/>
      <c r="BV91" s="343"/>
      <c r="BW91" s="343"/>
      <c r="BX91" s="343"/>
      <c r="BY91" s="343"/>
      <c r="BZ91" s="343"/>
      <c r="CA91" s="343"/>
      <c r="CB91" s="343"/>
      <c r="CC91" s="343"/>
      <c r="CD91" s="343"/>
      <c r="CE91" s="343"/>
      <c r="CF91" s="343"/>
      <c r="CG91" s="343"/>
      <c r="CH91" s="343"/>
      <c r="CI91" s="343"/>
      <c r="CJ91" s="343"/>
      <c r="CK91" s="343"/>
      <c r="CL91" s="343"/>
      <c r="CM91" s="343"/>
      <c r="CN91" s="343"/>
      <c r="CO91" s="343"/>
      <c r="CP91" s="343"/>
      <c r="CQ91" s="343"/>
    </row>
  </sheetData>
  <sheetProtection algorithmName="SHA-512" hashValue="qsjkDgqxzaujxOQUmJ1JWlF40GWMEgUcGfLUO18Xog12xBMGWMeVSQvudukF0bA44bRY2lw/Eyb6v7WZD9ioVg==" saltValue="VKOlceWI5+YjxvNHPtKZ+g==" spinCount="100000" sheet="1" objects="1" scenarios="1"/>
  <mergeCells count="794">
    <mergeCell ref="BQ59:BS59"/>
    <mergeCell ref="BO59:BP59"/>
    <mergeCell ref="AS64:AT64"/>
    <mergeCell ref="AQ64:AR64"/>
    <mergeCell ref="AN64:AP64"/>
    <mergeCell ref="AW64:AY64"/>
    <mergeCell ref="AW59:AY59"/>
    <mergeCell ref="BH59:BJ59"/>
    <mergeCell ref="AU59:AV59"/>
    <mergeCell ref="AK61:BV61"/>
    <mergeCell ref="AY60:BA60"/>
    <mergeCell ref="BB60:BH60"/>
    <mergeCell ref="BI60:BJ60"/>
    <mergeCell ref="BK60:BM60"/>
    <mergeCell ref="BN60:BT60"/>
    <mergeCell ref="BR62:BV63"/>
    <mergeCell ref="BG62:BH63"/>
    <mergeCell ref="BA62:BB63"/>
    <mergeCell ref="AK62:AO63"/>
    <mergeCell ref="AQ74:AR74"/>
    <mergeCell ref="AN74:AP74"/>
    <mergeCell ref="AS69:AT69"/>
    <mergeCell ref="AQ69:AR69"/>
    <mergeCell ref="AN69:AP69"/>
    <mergeCell ref="AK65:AO65"/>
    <mergeCell ref="AP65:AR65"/>
    <mergeCell ref="AS65:AX65"/>
    <mergeCell ref="AW69:AY69"/>
    <mergeCell ref="AW74:AY74"/>
    <mergeCell ref="AY65:BA65"/>
    <mergeCell ref="AZ74:BA74"/>
    <mergeCell ref="BI57:BI58"/>
    <mergeCell ref="BJ57:BK58"/>
    <mergeCell ref="BM59:BN59"/>
    <mergeCell ref="BK59:BL59"/>
    <mergeCell ref="BF59:BG59"/>
    <mergeCell ref="BD59:BE59"/>
    <mergeCell ref="BB59:BC59"/>
    <mergeCell ref="AZ59:BA59"/>
    <mergeCell ref="BE57:BF58"/>
    <mergeCell ref="BL57:BM58"/>
    <mergeCell ref="BN57:BO58"/>
    <mergeCell ref="A24:D24"/>
    <mergeCell ref="A23:D23"/>
    <mergeCell ref="Y36:Z36"/>
    <mergeCell ref="AX25:AZ25"/>
    <mergeCell ref="AV25:AW25"/>
    <mergeCell ref="BA25:BC25"/>
    <mergeCell ref="AI23:AJ23"/>
    <mergeCell ref="AQ23:AR23"/>
    <mergeCell ref="BF69:BG69"/>
    <mergeCell ref="BD69:BE69"/>
    <mergeCell ref="BB69:BC69"/>
    <mergeCell ref="A26:D26"/>
    <mergeCell ref="AT39:AU39"/>
    <mergeCell ref="AA36:BK36"/>
    <mergeCell ref="S43:T43"/>
    <mergeCell ref="S44:AJ44"/>
    <mergeCell ref="AP46:AQ46"/>
    <mergeCell ref="AN54:AP54"/>
    <mergeCell ref="S52:U53"/>
    <mergeCell ref="V52:W53"/>
    <mergeCell ref="X52:Z53"/>
    <mergeCell ref="W43:AA43"/>
    <mergeCell ref="S46:V46"/>
    <mergeCell ref="W46:X46"/>
    <mergeCell ref="A38:D40"/>
    <mergeCell ref="A35:D37"/>
    <mergeCell ref="A32:D34"/>
    <mergeCell ref="A28:D28"/>
    <mergeCell ref="A27:D27"/>
    <mergeCell ref="AZ49:BA49"/>
    <mergeCell ref="AW49:AY49"/>
    <mergeCell ref="AN49:AP49"/>
    <mergeCell ref="AU49:AV49"/>
    <mergeCell ref="AS49:AT49"/>
    <mergeCell ref="AQ49:AR49"/>
    <mergeCell ref="A41:D41"/>
    <mergeCell ref="A46:D46"/>
    <mergeCell ref="A45:D45"/>
    <mergeCell ref="A29:D31"/>
    <mergeCell ref="E29:R31"/>
    <mergeCell ref="S29:CM29"/>
    <mergeCell ref="S30:T30"/>
    <mergeCell ref="U30:V30"/>
    <mergeCell ref="W30:X30"/>
    <mergeCell ref="Y30:Z30"/>
    <mergeCell ref="AA30:AO30"/>
    <mergeCell ref="AP30:AQ30"/>
    <mergeCell ref="AR30:AS30"/>
    <mergeCell ref="CN41:CQ41"/>
    <mergeCell ref="CJ18:CQ18"/>
    <mergeCell ref="CN19:CQ19"/>
    <mergeCell ref="CN20:CQ22"/>
    <mergeCell ref="CN23:CQ23"/>
    <mergeCell ref="CN24:CQ24"/>
    <mergeCell ref="CN25:CQ25"/>
    <mergeCell ref="CN26:CQ26"/>
    <mergeCell ref="CN27:CQ27"/>
    <mergeCell ref="CN28:CQ28"/>
    <mergeCell ref="CN32:CQ34"/>
    <mergeCell ref="CN35:CQ37"/>
    <mergeCell ref="CN38:CQ40"/>
    <mergeCell ref="S22:CM22"/>
    <mergeCell ref="S21:T21"/>
    <mergeCell ref="U21:V21"/>
    <mergeCell ref="CE25:CG25"/>
    <mergeCell ref="AG24:AH24"/>
    <mergeCell ref="AI24:AJ24"/>
    <mergeCell ref="BC23:BE23"/>
    <mergeCell ref="BD25:BE25"/>
    <mergeCell ref="AS23:AU23"/>
    <mergeCell ref="AV23:AW23"/>
    <mergeCell ref="CN29:CQ31"/>
    <mergeCell ref="AA62:AB63"/>
    <mergeCell ref="W60:AA60"/>
    <mergeCell ref="S76:AJ76"/>
    <mergeCell ref="S72:U73"/>
    <mergeCell ref="V72:W73"/>
    <mergeCell ref="S57:U58"/>
    <mergeCell ref="V57:W58"/>
    <mergeCell ref="X57:Z58"/>
    <mergeCell ref="AA57:AB58"/>
    <mergeCell ref="AE77:AF78"/>
    <mergeCell ref="S75:T75"/>
    <mergeCell ref="U75:V75"/>
    <mergeCell ref="W75:AA75"/>
    <mergeCell ref="AB75:AC75"/>
    <mergeCell ref="AD75:AJ75"/>
    <mergeCell ref="AE72:AF73"/>
    <mergeCell ref="X72:Z73"/>
    <mergeCell ref="AG72:AI73"/>
    <mergeCell ref="AJ72:AJ73"/>
    <mergeCell ref="S74:AJ74"/>
    <mergeCell ref="AA72:AB73"/>
    <mergeCell ref="AC72:AD73"/>
    <mergeCell ref="A82:D83"/>
    <mergeCell ref="A89:D89"/>
    <mergeCell ref="A88:D88"/>
    <mergeCell ref="A87:D87"/>
    <mergeCell ref="A86:D86"/>
    <mergeCell ref="A84:D85"/>
    <mergeCell ref="A77:D81"/>
    <mergeCell ref="A72:D76"/>
    <mergeCell ref="A67:D71"/>
    <mergeCell ref="A42:D44"/>
    <mergeCell ref="U65:V65"/>
    <mergeCell ref="W65:AA65"/>
    <mergeCell ref="AB65:AC65"/>
    <mergeCell ref="AD65:AJ65"/>
    <mergeCell ref="S66:AJ66"/>
    <mergeCell ref="AB80:AC80"/>
    <mergeCell ref="S79:AJ79"/>
    <mergeCell ref="AC77:AD78"/>
    <mergeCell ref="AA77:AB78"/>
    <mergeCell ref="X77:Z78"/>
    <mergeCell ref="V77:W78"/>
    <mergeCell ref="S77:U78"/>
    <mergeCell ref="S80:T80"/>
    <mergeCell ref="AD80:AJ80"/>
    <mergeCell ref="AJ77:AJ78"/>
    <mergeCell ref="S59:AJ59"/>
    <mergeCell ref="AG77:AI78"/>
    <mergeCell ref="S56:AJ56"/>
    <mergeCell ref="AA52:AB53"/>
    <mergeCell ref="AI46:AJ46"/>
    <mergeCell ref="X62:Z63"/>
    <mergeCell ref="A57:D61"/>
    <mergeCell ref="A52:D56"/>
    <mergeCell ref="A90:CQ90"/>
    <mergeCell ref="CN42:CQ44"/>
    <mergeCell ref="CN45:CQ45"/>
    <mergeCell ref="CN46:CQ46"/>
    <mergeCell ref="CN47:CQ51"/>
    <mergeCell ref="CN52:CQ56"/>
    <mergeCell ref="CN57:CQ61"/>
    <mergeCell ref="CN62:CQ66"/>
    <mergeCell ref="CN67:CQ71"/>
    <mergeCell ref="CN72:CQ76"/>
    <mergeCell ref="CN77:CQ81"/>
    <mergeCell ref="CN82:CQ83"/>
    <mergeCell ref="CN84:CQ85"/>
    <mergeCell ref="CN86:CQ86"/>
    <mergeCell ref="CN87:CQ87"/>
    <mergeCell ref="CN88:CQ88"/>
    <mergeCell ref="CN89:CQ89"/>
    <mergeCell ref="AB43:AC43"/>
    <mergeCell ref="BM49:BN49"/>
    <mergeCell ref="BK49:BL49"/>
    <mergeCell ref="BF49:BG49"/>
    <mergeCell ref="A62:D66"/>
    <mergeCell ref="A47:D51"/>
    <mergeCell ref="AK60:AO60"/>
    <mergeCell ref="C9:CQ9"/>
    <mergeCell ref="S35:CM35"/>
    <mergeCell ref="BP25:BR25"/>
    <mergeCell ref="BS25:BT25"/>
    <mergeCell ref="BU25:BW25"/>
    <mergeCell ref="BX25:BY25"/>
    <mergeCell ref="E14:K14"/>
    <mergeCell ref="E12:K13"/>
    <mergeCell ref="BH16:BM16"/>
    <mergeCell ref="AV24:AW24"/>
    <mergeCell ref="BI24:BJ24"/>
    <mergeCell ref="BK24:BM24"/>
    <mergeCell ref="BM21:CM21"/>
    <mergeCell ref="E19:CM19"/>
    <mergeCell ref="AX21:BJ21"/>
    <mergeCell ref="A25:D25"/>
    <mergeCell ref="A9:B9"/>
    <mergeCell ref="A11:CQ11"/>
    <mergeCell ref="A18:CG18"/>
    <mergeCell ref="BO33:BP33"/>
    <mergeCell ref="BK21:BL21"/>
    <mergeCell ref="BZ25:CB25"/>
    <mergeCell ref="A20:D22"/>
    <mergeCell ref="A19:D19"/>
    <mergeCell ref="A12:D12"/>
    <mergeCell ref="A17:CQ17"/>
    <mergeCell ref="CN12:CQ12"/>
    <mergeCell ref="CN13:CQ13"/>
    <mergeCell ref="CN14:CQ14"/>
    <mergeCell ref="CN15:CQ15"/>
    <mergeCell ref="CN16:CQ16"/>
    <mergeCell ref="S23:V23"/>
    <mergeCell ref="W23:X23"/>
    <mergeCell ref="AG23:AH23"/>
    <mergeCell ref="N14:CM14"/>
    <mergeCell ref="L12:M12"/>
    <mergeCell ref="N13:CM13"/>
    <mergeCell ref="L13:M13"/>
    <mergeCell ref="E15:M15"/>
    <mergeCell ref="N15:O15"/>
    <mergeCell ref="P15:CM15"/>
    <mergeCell ref="E16:M16"/>
    <mergeCell ref="N16:O16"/>
    <mergeCell ref="P16:BG16"/>
    <mergeCell ref="BK25:BL25"/>
    <mergeCell ref="AN25:AP25"/>
    <mergeCell ref="AS25:AU25"/>
    <mergeCell ref="AD43:AJ43"/>
    <mergeCell ref="S36:T36"/>
    <mergeCell ref="S26:CM26"/>
    <mergeCell ref="AD25:AE25"/>
    <mergeCell ref="BF25:BH25"/>
    <mergeCell ref="BM25:BO25"/>
    <mergeCell ref="AF25:AH25"/>
    <mergeCell ref="CH25:CM25"/>
    <mergeCell ref="AT30:AY30"/>
    <mergeCell ref="AZ30:BI30"/>
    <mergeCell ref="BJ30:BK30"/>
    <mergeCell ref="BL30:BM30"/>
    <mergeCell ref="BO30:BP30"/>
    <mergeCell ref="BQ30:BR30"/>
    <mergeCell ref="AB25:AC25"/>
    <mergeCell ref="CJ27:CK27"/>
    <mergeCell ref="CL27:CM27"/>
    <mergeCell ref="BW27:CI27"/>
    <mergeCell ref="S27:BH27"/>
    <mergeCell ref="BU36:CM36"/>
    <mergeCell ref="W36:X36"/>
    <mergeCell ref="U36:V36"/>
    <mergeCell ref="AG45:AH45"/>
    <mergeCell ref="AI45:AJ45"/>
    <mergeCell ref="BS30:BT30"/>
    <mergeCell ref="BU30:CM30"/>
    <mergeCell ref="S31:CM31"/>
    <mergeCell ref="AP45:AQ45"/>
    <mergeCell ref="AR45:AT45"/>
    <mergeCell ref="AU45:AV45"/>
    <mergeCell ref="AW45:AY45"/>
    <mergeCell ref="AZ45:BA45"/>
    <mergeCell ref="BB45:BD45"/>
    <mergeCell ref="W45:X45"/>
    <mergeCell ref="Y45:AA45"/>
    <mergeCell ref="AB45:AC45"/>
    <mergeCell ref="BS43:BT43"/>
    <mergeCell ref="BS33:BT33"/>
    <mergeCell ref="BL43:BM43"/>
    <mergeCell ref="AY47:AZ48"/>
    <mergeCell ref="BA47:BB48"/>
    <mergeCell ref="BC47:BD48"/>
    <mergeCell ref="AY50:BA50"/>
    <mergeCell ref="BB50:BH50"/>
    <mergeCell ref="AK46:AL46"/>
    <mergeCell ref="AW46:AY46"/>
    <mergeCell ref="AZ46:BA46"/>
    <mergeCell ref="BB46:BD46"/>
    <mergeCell ref="BE46:BG46"/>
    <mergeCell ref="BA57:BB58"/>
    <mergeCell ref="BC57:BD58"/>
    <mergeCell ref="BP57:BQ58"/>
    <mergeCell ref="BR57:BV58"/>
    <mergeCell ref="AM45:AO45"/>
    <mergeCell ref="BI27:BV27"/>
    <mergeCell ref="BP46:CM46"/>
    <mergeCell ref="AR46:AT46"/>
    <mergeCell ref="BN47:BO48"/>
    <mergeCell ref="BP47:BQ48"/>
    <mergeCell ref="BI47:BI48"/>
    <mergeCell ref="BR47:BV48"/>
    <mergeCell ref="BD49:BE49"/>
    <mergeCell ref="AM46:AO46"/>
    <mergeCell ref="AQ54:AR54"/>
    <mergeCell ref="CL48:CM51"/>
    <mergeCell ref="AU46:AV46"/>
    <mergeCell ref="BW51:CK51"/>
    <mergeCell ref="AK47:AO48"/>
    <mergeCell ref="AP47:AQ48"/>
    <mergeCell ref="AR47:AS48"/>
    <mergeCell ref="AT47:AU48"/>
    <mergeCell ref="AV47:AW48"/>
    <mergeCell ref="AX47:AX48"/>
    <mergeCell ref="E41:R41"/>
    <mergeCell ref="S41:CM41"/>
    <mergeCell ref="E42:R44"/>
    <mergeCell ref="U43:V43"/>
    <mergeCell ref="S42:AJ42"/>
    <mergeCell ref="AD46:AF46"/>
    <mergeCell ref="AG46:AH46"/>
    <mergeCell ref="E45:R46"/>
    <mergeCell ref="S45:V45"/>
    <mergeCell ref="BH46:BI46"/>
    <mergeCell ref="BJ46:BL46"/>
    <mergeCell ref="BM46:BO46"/>
    <mergeCell ref="Y46:AA46"/>
    <mergeCell ref="AB46:AC46"/>
    <mergeCell ref="AD45:AF45"/>
    <mergeCell ref="BE45:CM45"/>
    <mergeCell ref="BN43:BR43"/>
    <mergeCell ref="AK45:AL45"/>
    <mergeCell ref="E28:R28"/>
    <mergeCell ref="S28:CM28"/>
    <mergeCell ref="E32:R34"/>
    <mergeCell ref="U33:V33"/>
    <mergeCell ref="S32:CM32"/>
    <mergeCell ref="S34:CM34"/>
    <mergeCell ref="W33:X33"/>
    <mergeCell ref="Y33:Z33"/>
    <mergeCell ref="S33:T33"/>
    <mergeCell ref="BQ33:BR33"/>
    <mergeCell ref="BU33:CM33"/>
    <mergeCell ref="BL33:BM33"/>
    <mergeCell ref="A1:CQ1"/>
    <mergeCell ref="CD5:CE5"/>
    <mergeCell ref="BZ5:CC5"/>
    <mergeCell ref="CJ5:CK5"/>
    <mergeCell ref="CL5:CO5"/>
    <mergeCell ref="CP5:CQ5"/>
    <mergeCell ref="CF5:CI5"/>
    <mergeCell ref="A5:BY5"/>
    <mergeCell ref="BV3:CC4"/>
    <mergeCell ref="CD3:CQ4"/>
    <mergeCell ref="A4:BU4"/>
    <mergeCell ref="AD3:BU3"/>
    <mergeCell ref="Y25:AA25"/>
    <mergeCell ref="Y23:AA23"/>
    <mergeCell ref="AD23:AF23"/>
    <mergeCell ref="W25:X25"/>
    <mergeCell ref="E25:R26"/>
    <mergeCell ref="BI25:BJ25"/>
    <mergeCell ref="E23:R24"/>
    <mergeCell ref="BQ24:CM24"/>
    <mergeCell ref="AX23:AZ23"/>
    <mergeCell ref="AN23:AP23"/>
    <mergeCell ref="BF24:BH24"/>
    <mergeCell ref="BA23:BB23"/>
    <mergeCell ref="BA24:BB24"/>
    <mergeCell ref="BC24:BE24"/>
    <mergeCell ref="BN24:BP24"/>
    <mergeCell ref="AN24:AP24"/>
    <mergeCell ref="AQ24:AR24"/>
    <mergeCell ref="AS24:AU24"/>
    <mergeCell ref="BF23:CM23"/>
    <mergeCell ref="AB23:AC23"/>
    <mergeCell ref="AQ25:AR25"/>
    <mergeCell ref="AL25:AM25"/>
    <mergeCell ref="AI25:AK25"/>
    <mergeCell ref="T25:V25"/>
    <mergeCell ref="A6:CQ6"/>
    <mergeCell ref="A7:CQ7"/>
    <mergeCell ref="A8:CQ8"/>
    <mergeCell ref="A10:B10"/>
    <mergeCell ref="BN16:BO16"/>
    <mergeCell ref="L14:M14"/>
    <mergeCell ref="AX24:AZ24"/>
    <mergeCell ref="S24:V24"/>
    <mergeCell ref="W24:X24"/>
    <mergeCell ref="Y24:AA24"/>
    <mergeCell ref="AB24:AC24"/>
    <mergeCell ref="AD24:AF24"/>
    <mergeCell ref="C10:CQ10"/>
    <mergeCell ref="BP16:CM16"/>
    <mergeCell ref="CH18:CI18"/>
    <mergeCell ref="N12:CM12"/>
    <mergeCell ref="AI21:AU21"/>
    <mergeCell ref="AV21:AW21"/>
    <mergeCell ref="W21:AF21"/>
    <mergeCell ref="AG21:AH21"/>
    <mergeCell ref="A16:D16"/>
    <mergeCell ref="A15:D15"/>
    <mergeCell ref="A14:D14"/>
    <mergeCell ref="A13:D13"/>
    <mergeCell ref="E27:R27"/>
    <mergeCell ref="CC25:CD25"/>
    <mergeCell ref="S20:CM20"/>
    <mergeCell ref="E20:R22"/>
    <mergeCell ref="BO36:BP36"/>
    <mergeCell ref="E38:R40"/>
    <mergeCell ref="S38:CM38"/>
    <mergeCell ref="S39:T39"/>
    <mergeCell ref="U39:V39"/>
    <mergeCell ref="W39:X39"/>
    <mergeCell ref="Y39:Z39"/>
    <mergeCell ref="S40:CM40"/>
    <mergeCell ref="AA39:AL39"/>
    <mergeCell ref="AM39:AN39"/>
    <mergeCell ref="AR39:AS39"/>
    <mergeCell ref="AX39:CM39"/>
    <mergeCell ref="E35:R37"/>
    <mergeCell ref="S37:CM37"/>
    <mergeCell ref="BL36:BM36"/>
    <mergeCell ref="BQ36:BR36"/>
    <mergeCell ref="BS36:BT36"/>
    <mergeCell ref="AA33:BK33"/>
    <mergeCell ref="AK24:AM24"/>
    <mergeCell ref="AK23:AM23"/>
    <mergeCell ref="AY77:AZ78"/>
    <mergeCell ref="AX77:AX78"/>
    <mergeCell ref="AS79:AT79"/>
    <mergeCell ref="AQ79:AR79"/>
    <mergeCell ref="AN79:AP79"/>
    <mergeCell ref="AB60:AC60"/>
    <mergeCell ref="AD60:AJ60"/>
    <mergeCell ref="S61:AJ61"/>
    <mergeCell ref="S67:U68"/>
    <mergeCell ref="V67:W68"/>
    <mergeCell ref="X67:Z68"/>
    <mergeCell ref="AA67:AB68"/>
    <mergeCell ref="AC67:AD68"/>
    <mergeCell ref="AE67:AF68"/>
    <mergeCell ref="AG67:AI68"/>
    <mergeCell ref="AJ67:AJ68"/>
    <mergeCell ref="AC62:AD63"/>
    <mergeCell ref="AE62:AF63"/>
    <mergeCell ref="AG62:AI63"/>
    <mergeCell ref="AS74:AT74"/>
    <mergeCell ref="AJ62:AJ63"/>
    <mergeCell ref="S60:T60"/>
    <mergeCell ref="S62:U63"/>
    <mergeCell ref="V62:W63"/>
    <mergeCell ref="BW63:CK65"/>
    <mergeCell ref="CL63:CM66"/>
    <mergeCell ref="AK66:BV66"/>
    <mergeCell ref="BW66:CK66"/>
    <mergeCell ref="BN62:BO63"/>
    <mergeCell ref="AC52:AD53"/>
    <mergeCell ref="AE52:AF53"/>
    <mergeCell ref="AZ69:BA69"/>
    <mergeCell ref="AU69:AV69"/>
    <mergeCell ref="BP62:BQ63"/>
    <mergeCell ref="BH69:BJ69"/>
    <mergeCell ref="BF64:BG64"/>
    <mergeCell ref="BD64:BE64"/>
    <mergeCell ref="BB64:BC64"/>
    <mergeCell ref="AZ64:BA64"/>
    <mergeCell ref="BC62:BD63"/>
    <mergeCell ref="BE62:BF63"/>
    <mergeCell ref="BQ64:BS64"/>
    <mergeCell ref="BO64:BP64"/>
    <mergeCell ref="BM64:BN64"/>
    <mergeCell ref="BK64:BL64"/>
    <mergeCell ref="BI65:BJ65"/>
    <mergeCell ref="BN67:BO68"/>
    <mergeCell ref="BP67:BQ68"/>
    <mergeCell ref="BW82:CK82"/>
    <mergeCell ref="CL82:CM83"/>
    <mergeCell ref="BW83:CK83"/>
    <mergeCell ref="AP62:AQ63"/>
    <mergeCell ref="AR62:AS63"/>
    <mergeCell ref="AT62:AU63"/>
    <mergeCell ref="AV62:AW63"/>
    <mergeCell ref="AX62:AX63"/>
    <mergeCell ref="AY62:AZ63"/>
    <mergeCell ref="AV77:AW78"/>
    <mergeCell ref="AT77:AU78"/>
    <mergeCell ref="AR77:AS78"/>
    <mergeCell ref="AP77:AQ78"/>
    <mergeCell ref="CL78:CM81"/>
    <mergeCell ref="BW78:CK80"/>
    <mergeCell ref="BW81:CK81"/>
    <mergeCell ref="AK81:BV81"/>
    <mergeCell ref="BK65:BM65"/>
    <mergeCell ref="BN65:BT65"/>
    <mergeCell ref="BU65:BV65"/>
    <mergeCell ref="BI62:BI63"/>
    <mergeCell ref="BJ62:BK63"/>
    <mergeCell ref="BL62:BM63"/>
    <mergeCell ref="AU64:AV64"/>
    <mergeCell ref="BR67:BV68"/>
    <mergeCell ref="BH64:BJ64"/>
    <mergeCell ref="BB65:BH65"/>
    <mergeCell ref="BN70:BT70"/>
    <mergeCell ref="BU70:BV70"/>
    <mergeCell ref="S71:AJ71"/>
    <mergeCell ref="AK71:BV71"/>
    <mergeCell ref="BW71:CK71"/>
    <mergeCell ref="BE67:BF68"/>
    <mergeCell ref="BG67:BH68"/>
    <mergeCell ref="BI67:BI68"/>
    <mergeCell ref="BJ67:BK68"/>
    <mergeCell ref="BL67:BM68"/>
    <mergeCell ref="BW68:CK70"/>
    <mergeCell ref="AK67:AO68"/>
    <mergeCell ref="AP67:AQ68"/>
    <mergeCell ref="AR67:AS68"/>
    <mergeCell ref="AT67:AU68"/>
    <mergeCell ref="AV67:AW68"/>
    <mergeCell ref="AX67:AX68"/>
    <mergeCell ref="AY67:AZ68"/>
    <mergeCell ref="BA67:BB68"/>
    <mergeCell ref="BC67:BD68"/>
    <mergeCell ref="BQ69:BS69"/>
    <mergeCell ref="E47:R51"/>
    <mergeCell ref="S47:U48"/>
    <mergeCell ref="V47:W48"/>
    <mergeCell ref="X47:Z48"/>
    <mergeCell ref="AA47:AB48"/>
    <mergeCell ref="AC47:AD48"/>
    <mergeCell ref="AE47:AF48"/>
    <mergeCell ref="AG47:AI48"/>
    <mergeCell ref="AJ47:AJ48"/>
    <mergeCell ref="S49:AJ49"/>
    <mergeCell ref="S50:T50"/>
    <mergeCell ref="U50:V50"/>
    <mergeCell ref="W50:AA50"/>
    <mergeCell ref="AB50:AC50"/>
    <mergeCell ref="AD50:AJ50"/>
    <mergeCell ref="S51:AJ51"/>
    <mergeCell ref="BJ52:BK53"/>
    <mergeCell ref="AG52:AI53"/>
    <mergeCell ref="AJ52:AJ53"/>
    <mergeCell ref="S54:AJ54"/>
    <mergeCell ref="BH54:BJ54"/>
    <mergeCell ref="AW54:AY54"/>
    <mergeCell ref="AU54:AV54"/>
    <mergeCell ref="BO69:BP69"/>
    <mergeCell ref="BM69:BN69"/>
    <mergeCell ref="BK69:BL69"/>
    <mergeCell ref="S55:T55"/>
    <mergeCell ref="U55:V55"/>
    <mergeCell ref="W55:AA55"/>
    <mergeCell ref="AB55:AC55"/>
    <mergeCell ref="AD55:AJ55"/>
    <mergeCell ref="BL52:BM53"/>
    <mergeCell ref="BN52:BO53"/>
    <mergeCell ref="BP52:BQ53"/>
    <mergeCell ref="BG57:BH58"/>
    <mergeCell ref="AK56:BV56"/>
    <mergeCell ref="AT57:AU58"/>
    <mergeCell ref="AV57:AW58"/>
    <mergeCell ref="AX57:AX58"/>
    <mergeCell ref="AY57:AZ58"/>
    <mergeCell ref="BR52:BV53"/>
    <mergeCell ref="BU55:BV55"/>
    <mergeCell ref="AK50:AO50"/>
    <mergeCell ref="AP50:AR50"/>
    <mergeCell ref="AS50:AX50"/>
    <mergeCell ref="BJ47:BK48"/>
    <mergeCell ref="BQ49:BS49"/>
    <mergeCell ref="BO49:BP49"/>
    <mergeCell ref="AK51:BV51"/>
    <mergeCell ref="BB49:BC49"/>
    <mergeCell ref="BH49:BJ49"/>
    <mergeCell ref="BN55:BT55"/>
    <mergeCell ref="BQ54:BS54"/>
    <mergeCell ref="BO54:BP54"/>
    <mergeCell ref="BI50:BJ50"/>
    <mergeCell ref="BK50:BM50"/>
    <mergeCell ref="BN50:BT50"/>
    <mergeCell ref="BU50:BV50"/>
    <mergeCell ref="BE47:BF48"/>
    <mergeCell ref="BG47:BH48"/>
    <mergeCell ref="BL47:BM48"/>
    <mergeCell ref="BE52:BF53"/>
    <mergeCell ref="BG52:BH53"/>
    <mergeCell ref="BI52:BI53"/>
    <mergeCell ref="BW56:CK56"/>
    <mergeCell ref="AK52:AO53"/>
    <mergeCell ref="AP52:AQ53"/>
    <mergeCell ref="AR52:AS53"/>
    <mergeCell ref="AT52:AU53"/>
    <mergeCell ref="AV52:AW53"/>
    <mergeCell ref="AX52:AX53"/>
    <mergeCell ref="AY52:AZ53"/>
    <mergeCell ref="BA52:BB53"/>
    <mergeCell ref="BC52:BD53"/>
    <mergeCell ref="AK55:AO55"/>
    <mergeCell ref="AP55:AR55"/>
    <mergeCell ref="AS55:AX55"/>
    <mergeCell ref="AY55:BA55"/>
    <mergeCell ref="BB55:BH55"/>
    <mergeCell ref="BI55:BJ55"/>
    <mergeCell ref="BK55:BM55"/>
    <mergeCell ref="BM54:BN54"/>
    <mergeCell ref="BK54:BL54"/>
    <mergeCell ref="BF54:BG54"/>
    <mergeCell ref="BD54:BE54"/>
    <mergeCell ref="BB54:BC54"/>
    <mergeCell ref="AZ54:BA54"/>
    <mergeCell ref="AS54:AT54"/>
    <mergeCell ref="BC72:BD73"/>
    <mergeCell ref="AD70:AJ70"/>
    <mergeCell ref="AK70:AO70"/>
    <mergeCell ref="AP70:AR70"/>
    <mergeCell ref="AS70:AX70"/>
    <mergeCell ref="AY70:BA70"/>
    <mergeCell ref="BB70:BH70"/>
    <mergeCell ref="BI70:BJ70"/>
    <mergeCell ref="BK70:BM70"/>
    <mergeCell ref="AC57:AD58"/>
    <mergeCell ref="AE57:AF58"/>
    <mergeCell ref="AG57:AI58"/>
    <mergeCell ref="AP60:AR60"/>
    <mergeCell ref="AS60:AX60"/>
    <mergeCell ref="AK57:AO58"/>
    <mergeCell ref="AP57:AQ58"/>
    <mergeCell ref="AJ57:AJ58"/>
    <mergeCell ref="U60:V60"/>
    <mergeCell ref="AR57:AS58"/>
    <mergeCell ref="AS59:AT59"/>
    <mergeCell ref="AQ59:AR59"/>
    <mergeCell ref="AN59:AP59"/>
    <mergeCell ref="S64:AJ64"/>
    <mergeCell ref="S65:T65"/>
    <mergeCell ref="BU60:BV60"/>
    <mergeCell ref="S69:AJ69"/>
    <mergeCell ref="S70:T70"/>
    <mergeCell ref="U70:V70"/>
    <mergeCell ref="W70:AA70"/>
    <mergeCell ref="AB70:AC70"/>
    <mergeCell ref="BE72:BF73"/>
    <mergeCell ref="BG72:BH73"/>
    <mergeCell ref="BI72:BI73"/>
    <mergeCell ref="BJ72:BK73"/>
    <mergeCell ref="AK72:AO73"/>
    <mergeCell ref="AP72:AQ73"/>
    <mergeCell ref="AR72:AS73"/>
    <mergeCell ref="AT72:AU73"/>
    <mergeCell ref="AV72:AW73"/>
    <mergeCell ref="AX72:AX73"/>
    <mergeCell ref="BL72:BM73"/>
    <mergeCell ref="BN72:BO73"/>
    <mergeCell ref="BP72:BQ73"/>
    <mergeCell ref="BR72:BV73"/>
    <mergeCell ref="AY72:AZ73"/>
    <mergeCell ref="BA72:BB73"/>
    <mergeCell ref="BQ74:BS74"/>
    <mergeCell ref="BO74:BP74"/>
    <mergeCell ref="BM74:BN74"/>
    <mergeCell ref="BK74:BL74"/>
    <mergeCell ref="AU74:AV74"/>
    <mergeCell ref="BH74:BJ74"/>
    <mergeCell ref="BF74:BG74"/>
    <mergeCell ref="BD74:BE74"/>
    <mergeCell ref="BB74:BC74"/>
    <mergeCell ref="BI82:BV83"/>
    <mergeCell ref="E82:BH83"/>
    <mergeCell ref="U80:V80"/>
    <mergeCell ref="W80:AA80"/>
    <mergeCell ref="BQ79:BS79"/>
    <mergeCell ref="BO79:BP79"/>
    <mergeCell ref="BM79:BN79"/>
    <mergeCell ref="BK79:BL79"/>
    <mergeCell ref="BF79:BG79"/>
    <mergeCell ref="BD79:BE79"/>
    <mergeCell ref="BB79:BC79"/>
    <mergeCell ref="AZ79:BA79"/>
    <mergeCell ref="AU79:AV79"/>
    <mergeCell ref="BU80:BV80"/>
    <mergeCell ref="AW79:AY79"/>
    <mergeCell ref="AP80:AR80"/>
    <mergeCell ref="AS80:AX80"/>
    <mergeCell ref="AY80:BA80"/>
    <mergeCell ref="BB80:BH80"/>
    <mergeCell ref="BK80:BM80"/>
    <mergeCell ref="S81:AJ81"/>
    <mergeCell ref="AK80:AO80"/>
    <mergeCell ref="BU75:BV75"/>
    <mergeCell ref="BP77:BQ78"/>
    <mergeCell ref="BN77:BO78"/>
    <mergeCell ref="BL77:BM78"/>
    <mergeCell ref="BJ77:BK78"/>
    <mergeCell ref="BI77:BI78"/>
    <mergeCell ref="BI80:BJ80"/>
    <mergeCell ref="BN80:BT80"/>
    <mergeCell ref="BH79:BJ79"/>
    <mergeCell ref="AK76:BV76"/>
    <mergeCell ref="AK75:AO75"/>
    <mergeCell ref="AP75:AR75"/>
    <mergeCell ref="AS75:AX75"/>
    <mergeCell ref="AY75:BA75"/>
    <mergeCell ref="BB75:BH75"/>
    <mergeCell ref="BI75:BJ75"/>
    <mergeCell ref="BK75:BM75"/>
    <mergeCell ref="BN75:BT75"/>
    <mergeCell ref="BG77:BH78"/>
    <mergeCell ref="BE77:BF78"/>
    <mergeCell ref="BR77:BV78"/>
    <mergeCell ref="AK77:AO78"/>
    <mergeCell ref="BC77:BD78"/>
    <mergeCell ref="BA77:BB78"/>
    <mergeCell ref="BS87:BT87"/>
    <mergeCell ref="BU87:BV87"/>
    <mergeCell ref="M88:BH88"/>
    <mergeCell ref="M89:AR89"/>
    <mergeCell ref="BU84:BV85"/>
    <mergeCell ref="BS84:BT85"/>
    <mergeCell ref="BQ84:BR85"/>
    <mergeCell ref="AK84:AR85"/>
    <mergeCell ref="BI84:BL85"/>
    <mergeCell ref="AS84:BH85"/>
    <mergeCell ref="A91:CQ91"/>
    <mergeCell ref="A2:CQ2"/>
    <mergeCell ref="A3:AC3"/>
    <mergeCell ref="AM43:AN43"/>
    <mergeCell ref="AK44:CM44"/>
    <mergeCell ref="AK42:CM42"/>
    <mergeCell ref="AK43:AL43"/>
    <mergeCell ref="E54:R56"/>
    <mergeCell ref="E52:R53"/>
    <mergeCell ref="E57:R58"/>
    <mergeCell ref="E59:R81"/>
    <mergeCell ref="AO43:AS43"/>
    <mergeCell ref="AT43:AU43"/>
    <mergeCell ref="BO84:BP85"/>
    <mergeCell ref="BM84:BN85"/>
    <mergeCell ref="BU43:CM43"/>
    <mergeCell ref="AV43:BK43"/>
    <mergeCell ref="BM88:BN88"/>
    <mergeCell ref="BO88:BP88"/>
    <mergeCell ref="BQ88:BR88"/>
    <mergeCell ref="BS88:BT88"/>
    <mergeCell ref="BU88:BV88"/>
    <mergeCell ref="AS89:BH89"/>
    <mergeCell ref="BU89:BV89"/>
    <mergeCell ref="BW84:CM84"/>
    <mergeCell ref="BW85:CM89"/>
    <mergeCell ref="E84:L89"/>
    <mergeCell ref="AC84:AJ85"/>
    <mergeCell ref="U84:AB85"/>
    <mergeCell ref="M84:T85"/>
    <mergeCell ref="AK86:AR87"/>
    <mergeCell ref="AC86:AJ87"/>
    <mergeCell ref="U86:AB87"/>
    <mergeCell ref="M86:T87"/>
    <mergeCell ref="BI88:BL88"/>
    <mergeCell ref="BI89:BT89"/>
    <mergeCell ref="AS86:BH86"/>
    <mergeCell ref="BI86:BL86"/>
    <mergeCell ref="BM86:BN86"/>
    <mergeCell ref="BO86:BP86"/>
    <mergeCell ref="BQ86:BR86"/>
    <mergeCell ref="BS86:BT86"/>
    <mergeCell ref="BU86:BV86"/>
    <mergeCell ref="AS87:BH87"/>
    <mergeCell ref="BI87:BL87"/>
    <mergeCell ref="BM87:BN87"/>
    <mergeCell ref="BO87:BP87"/>
    <mergeCell ref="BQ87:BR87"/>
    <mergeCell ref="BW72:CA72"/>
    <mergeCell ref="CB72:CM72"/>
    <mergeCell ref="BW77:CA77"/>
    <mergeCell ref="CB77:CM77"/>
    <mergeCell ref="BW47:CA47"/>
    <mergeCell ref="CB47:CM47"/>
    <mergeCell ref="BW52:CA52"/>
    <mergeCell ref="CB52:CM52"/>
    <mergeCell ref="BW57:CA57"/>
    <mergeCell ref="CB57:CM57"/>
    <mergeCell ref="BW62:CA62"/>
    <mergeCell ref="CB62:CM62"/>
    <mergeCell ref="BW67:CA67"/>
    <mergeCell ref="CB67:CM67"/>
    <mergeCell ref="BW73:CK75"/>
    <mergeCell ref="CL73:CM76"/>
    <mergeCell ref="BW76:CK76"/>
    <mergeCell ref="BW58:CK60"/>
    <mergeCell ref="CL58:CM61"/>
    <mergeCell ref="BW61:CK61"/>
    <mergeCell ref="CL68:CM71"/>
    <mergeCell ref="BW53:CK55"/>
    <mergeCell ref="CL53:CM56"/>
    <mergeCell ref="BW48:CK50"/>
  </mergeCells>
  <phoneticPr fontId="4"/>
  <printOptions horizontalCentered="1" verticalCentered="1"/>
  <pageMargins left="0" right="0" top="0.15748031496062992" bottom="0.15748031496062992" header="0.31496062992125984" footer="0.31496062992125984"/>
  <pageSetup paperSize="9" scale="82" orientation="portrait" r:id="rId1"/>
  <extLst>
    <ext xmlns:x14="http://schemas.microsoft.com/office/spreadsheetml/2009/9/main" uri="{78C0D931-6437-407d-A8EE-F0AAD7539E65}">
      <x14:conditionalFormattings>
        <x14:conditionalFormatting xmlns:xm="http://schemas.microsoft.com/office/excel/2006/main">
          <x14:cfRule type="expression" priority="92" id="{BF3D63BC-1CA3-41A8-BDF5-2DBED2D10E2F}">
            <xm:f>IF(COUNTIF('(非表示)リスト'!$E$24,"TRUE")&gt;0,"TRUE","")</xm:f>
            <x14:dxf>
              <font>
                <color auto="1"/>
              </font>
            </x14:dxf>
          </x14:cfRule>
          <xm:sqref>A3:AC3</xm:sqref>
        </x14:conditionalFormatting>
        <x14:conditionalFormatting xmlns:xm="http://schemas.microsoft.com/office/excel/2006/main">
          <x14:cfRule type="expression" priority="91" id="{9BB8E16F-13D9-4792-BBA6-D0369E13F3D1}">
            <xm:f>IF(COUNTIF('(非表示)リスト'!$C$5,"TRUE")&gt;0,"TRUE","")</xm:f>
            <x14:dxf>
              <font>
                <color auto="1"/>
              </font>
            </x14:dxf>
          </x14:cfRule>
          <xm:sqref>U21</xm:sqref>
        </x14:conditionalFormatting>
        <x14:conditionalFormatting xmlns:xm="http://schemas.microsoft.com/office/excel/2006/main">
          <x14:cfRule type="expression" priority="2" id="{58E0CC09-2850-4D46-8CCD-4725B143F6C7}">
            <xm:f>IF(COUNTIF('(非表示)リスト'!$F$5,"TRUE")&gt;0,"TRUE","")</xm:f>
            <x14:dxf>
              <font>
                <color auto="1"/>
              </font>
            </x14:dxf>
          </x14:cfRule>
          <xm:sqref>U30</xm:sqref>
        </x14:conditionalFormatting>
        <x14:conditionalFormatting xmlns:xm="http://schemas.microsoft.com/office/excel/2006/main">
          <x14:cfRule type="expression" priority="87" id="{EF775DB2-B584-43E6-BB42-72B8C0C85FE0}">
            <xm:f>IF(COUNTIF('(非表示)リスト'!$F$8,"TRUE")&gt;0,"TRUE","")</xm:f>
            <x14:dxf>
              <font>
                <color auto="1"/>
              </font>
            </x14:dxf>
          </x14:cfRule>
          <xm:sqref>U33</xm:sqref>
        </x14:conditionalFormatting>
        <x14:conditionalFormatting xmlns:xm="http://schemas.microsoft.com/office/excel/2006/main">
          <x14:cfRule type="expression" priority="85" id="{8277F967-A2A5-484C-8858-72B20FE650EC}">
            <xm:f>IF(COUNTIF('(非表示)リスト'!$H$5,"TRUE")&gt;0,"TRUE","")</xm:f>
            <x14:dxf>
              <font>
                <color auto="1"/>
              </font>
            </x14:dxf>
          </x14:cfRule>
          <xm:sqref>U36</xm:sqref>
        </x14:conditionalFormatting>
        <x14:conditionalFormatting xmlns:xm="http://schemas.microsoft.com/office/excel/2006/main">
          <x14:cfRule type="expression" priority="83" id="{BF573246-FE86-46F9-B192-74C9750002C0}">
            <xm:f>IF(COUNTIF('(非表示)リスト'!$J$5,"TRUE")&gt;0,"TRUE","")</xm:f>
            <x14:dxf>
              <font>
                <color auto="1"/>
              </font>
            </x14:dxf>
          </x14:cfRule>
          <xm:sqref>U39</xm:sqref>
        </x14:conditionalFormatting>
        <x14:conditionalFormatting xmlns:xm="http://schemas.microsoft.com/office/excel/2006/main">
          <x14:cfRule type="expression" priority="81" id="{7B4F1C1C-312D-4D75-9CDA-60D06E76B23F}">
            <xm:f>IF(COUNTIF('(非表示)リスト'!$B$24,"TRUE")&gt;0,"TRUE","")</xm:f>
            <x14:dxf>
              <font>
                <color auto="1"/>
              </font>
            </x14:dxf>
          </x14:cfRule>
          <xm:sqref>U43</xm:sqref>
        </x14:conditionalFormatting>
        <x14:conditionalFormatting xmlns:xm="http://schemas.microsoft.com/office/excel/2006/main">
          <x14:cfRule type="expression" priority="70" id="{01FCB6F7-BBCA-4C0D-95E4-562A92A052C7}">
            <xm:f>IF(COUNTIF('(非表示)リスト'!$C$32,"TRUE")&gt;0,"TRUE","")</xm:f>
            <x14:dxf>
              <font>
                <color auto="1"/>
              </font>
            </x14:dxf>
          </x14:cfRule>
          <xm:sqref>U50</xm:sqref>
        </x14:conditionalFormatting>
        <x14:conditionalFormatting xmlns:xm="http://schemas.microsoft.com/office/excel/2006/main">
          <x14:cfRule type="expression" priority="69" id="{A2E26978-210D-4CA6-BA11-2EA7AB25ED5E}">
            <xm:f>IF(COUNTIF('(非表示)リスト'!$C$35,"TRUE")&gt;0,"TRUE","")</xm:f>
            <x14:dxf>
              <font>
                <color auto="1"/>
              </font>
            </x14:dxf>
          </x14:cfRule>
          <xm:sqref>U55</xm:sqref>
        </x14:conditionalFormatting>
        <x14:conditionalFormatting xmlns:xm="http://schemas.microsoft.com/office/excel/2006/main">
          <x14:cfRule type="expression" priority="68" id="{4DB3D2CF-4DFE-4CB6-83C1-48F58C5A2541}">
            <xm:f>IF(COUNTIF('(非表示)リスト'!$C$38,"TRUE")&gt;0,"TRUE","")</xm:f>
            <x14:dxf>
              <font>
                <color auto="1"/>
              </font>
            </x14:dxf>
          </x14:cfRule>
          <xm:sqref>U60</xm:sqref>
        </x14:conditionalFormatting>
        <x14:conditionalFormatting xmlns:xm="http://schemas.microsoft.com/office/excel/2006/main">
          <x14:cfRule type="expression" priority="67" id="{97478562-E72B-42D2-805E-1EC98B9AFA8E}">
            <xm:f>IF(COUNTIF('(非表示)リスト'!$C$41,"TRUE")&gt;0,"TRUE","")</xm:f>
            <x14:dxf>
              <font>
                <color auto="1"/>
              </font>
            </x14:dxf>
          </x14:cfRule>
          <xm:sqref>U65</xm:sqref>
        </x14:conditionalFormatting>
        <x14:conditionalFormatting xmlns:xm="http://schemas.microsoft.com/office/excel/2006/main">
          <x14:cfRule type="expression" priority="66" id="{602A699C-6EFE-40C9-97B8-3B47B4F6AF37}">
            <xm:f>IF(COUNTIF('(非表示)リスト'!$C$44,"TRUE")&gt;0,"TRUE","")</xm:f>
            <x14:dxf>
              <font>
                <color auto="1"/>
              </font>
            </x14:dxf>
          </x14:cfRule>
          <xm:sqref>U70</xm:sqref>
        </x14:conditionalFormatting>
        <x14:conditionalFormatting xmlns:xm="http://schemas.microsoft.com/office/excel/2006/main">
          <x14:cfRule type="expression" priority="65" id="{72DCB81F-616C-405E-A75E-9C769F731446}">
            <xm:f>IF(COUNTIF('(非表示)リスト'!$C$47,"TRUE")&gt;0,"TRUE","")</xm:f>
            <x14:dxf>
              <font>
                <color auto="1"/>
              </font>
            </x14:dxf>
          </x14:cfRule>
          <xm:sqref>U75</xm:sqref>
        </x14:conditionalFormatting>
        <x14:conditionalFormatting xmlns:xm="http://schemas.microsoft.com/office/excel/2006/main">
          <x14:cfRule type="expression" priority="64" id="{C8B42107-1A26-4E7D-8655-181A3D65BD77}">
            <xm:f>IF(COUNTIF('(非表示)リスト'!$C$50,"TRUE")&gt;0,"TRUE","")</xm:f>
            <x14:dxf>
              <font>
                <color auto="1"/>
              </font>
            </x14:dxf>
          </x14:cfRule>
          <xm:sqref>U80</xm:sqref>
        </x14:conditionalFormatting>
        <x14:conditionalFormatting xmlns:xm="http://schemas.microsoft.com/office/excel/2006/main">
          <x14:cfRule type="expression" priority="79" id="{E6B71FE0-5B18-4256-9315-AF8C09F14F89}">
            <xm:f>IF(COUNTIF('(非表示)リスト'!$B$25,"TRUE")&gt;0,"TRUE","")</xm:f>
            <x14:dxf>
              <font>
                <color auto="1"/>
              </font>
            </x14:dxf>
          </x14:cfRule>
          <xm:sqref>AB43</xm:sqref>
        </x14:conditionalFormatting>
        <x14:conditionalFormatting xmlns:xm="http://schemas.microsoft.com/office/excel/2006/main">
          <x14:cfRule type="expression" priority="63" id="{63D0EDCD-8B14-4C11-82F2-EF9A0FAECDBD}">
            <xm:f>IF(COUNTIF('(非表示)リスト'!$C$33:$C$34,"TRUE")&gt;0,"TRUE","")</xm:f>
            <x14:dxf>
              <font>
                <color auto="1"/>
              </font>
            </x14:dxf>
          </x14:cfRule>
          <xm:sqref>AB50</xm:sqref>
        </x14:conditionalFormatting>
        <x14:conditionalFormatting xmlns:xm="http://schemas.microsoft.com/office/excel/2006/main">
          <x14:cfRule type="expression" priority="62" id="{FE1238FC-3976-4685-8409-335519824605}">
            <xm:f>IF(COUNTIF('(非表示)リスト'!$C$36:$C$37,"TRUE")&gt;0,"TRUE","")</xm:f>
            <x14:dxf>
              <font>
                <color auto="1"/>
              </font>
            </x14:dxf>
          </x14:cfRule>
          <xm:sqref>AB55</xm:sqref>
        </x14:conditionalFormatting>
        <x14:conditionalFormatting xmlns:xm="http://schemas.microsoft.com/office/excel/2006/main">
          <x14:cfRule type="expression" priority="61" id="{22DEBDFB-470A-47C0-AD52-4474BE81F3DA}">
            <xm:f>IF(COUNTIF('(非表示)リスト'!$C$39:$C$40,"TRUE")&gt;0,"TRUE","")</xm:f>
            <x14:dxf>
              <font>
                <color auto="1"/>
              </font>
            </x14:dxf>
          </x14:cfRule>
          <xm:sqref>AB60</xm:sqref>
        </x14:conditionalFormatting>
        <x14:conditionalFormatting xmlns:xm="http://schemas.microsoft.com/office/excel/2006/main">
          <x14:cfRule type="expression" priority="60" id="{A859C9D0-E849-448A-B92B-934F4D32FCF8}">
            <xm:f>IF(COUNTIF('(非表示)リスト'!$C$42:$C$43,"TRUE")&gt;0,"TRUE","")</xm:f>
            <x14:dxf>
              <font>
                <color auto="1"/>
              </font>
            </x14:dxf>
          </x14:cfRule>
          <xm:sqref>AB65</xm:sqref>
        </x14:conditionalFormatting>
        <x14:conditionalFormatting xmlns:xm="http://schemas.microsoft.com/office/excel/2006/main">
          <x14:cfRule type="expression" priority="59" id="{C37BD9FE-352D-48C3-8022-0B48E3CCBE91}">
            <xm:f>IF(COUNTIF('(非表示)リスト'!$C$45:$C$46,"TRUE")&gt;0,"TRUE","")</xm:f>
            <x14:dxf>
              <font>
                <color auto="1"/>
              </font>
            </x14:dxf>
          </x14:cfRule>
          <xm:sqref>AB70</xm:sqref>
        </x14:conditionalFormatting>
        <x14:conditionalFormatting xmlns:xm="http://schemas.microsoft.com/office/excel/2006/main">
          <x14:cfRule type="expression" priority="58" id="{A53D651C-CE66-40E2-BDE0-49884C630B34}">
            <xm:f>IF(COUNTIF('(非表示)リスト'!$C$48:$C$49,"TRUE")&gt;0,"TRUE","")</xm:f>
            <x14:dxf>
              <font>
                <color auto="1"/>
              </font>
            </x14:dxf>
          </x14:cfRule>
          <xm:sqref>AB75</xm:sqref>
        </x14:conditionalFormatting>
        <x14:conditionalFormatting xmlns:xm="http://schemas.microsoft.com/office/excel/2006/main">
          <x14:cfRule type="expression" priority="57" id="{CD3C2F03-3D5E-4C8C-B9BE-24AB39DC130D}">
            <xm:f>IF(COUNTIF('(非表示)リスト'!$C$51:$C$52,"TRUE")&gt;0,"TRUE","")</xm:f>
            <x14:dxf>
              <font>
                <color auto="1"/>
              </font>
            </x14:dxf>
          </x14:cfRule>
          <xm:sqref>AB80</xm:sqref>
        </x14:conditionalFormatting>
        <x14:conditionalFormatting xmlns:xm="http://schemas.microsoft.com/office/excel/2006/main">
          <x14:cfRule type="expression" priority="77" id="{B73EAEFE-022A-4A2A-BE1F-70B7A2DCED14}">
            <xm:f>IF(COUNTIF('(非表示)リスト'!$C$34,"TRUE")&gt;0,"TRUE","")</xm:f>
            <x14:dxf>
              <font>
                <color auto="1"/>
              </font>
            </x14:dxf>
          </x14:cfRule>
          <xm:sqref>AC47</xm:sqref>
        </x14:conditionalFormatting>
        <x14:conditionalFormatting xmlns:xm="http://schemas.microsoft.com/office/excel/2006/main">
          <x14:cfRule type="expression" priority="76" id="{750B4003-DFB4-4DCA-AA94-1875D54B81B8}">
            <xm:f>IF(COUNTIF('(非表示)リスト'!$C$37,"TRUE")&gt;0,"TRUE","")</xm:f>
            <x14:dxf>
              <font>
                <color auto="1"/>
              </font>
            </x14:dxf>
          </x14:cfRule>
          <xm:sqref>AC52</xm:sqref>
        </x14:conditionalFormatting>
        <x14:conditionalFormatting xmlns:xm="http://schemas.microsoft.com/office/excel/2006/main">
          <x14:cfRule type="expression" priority="75" id="{8F230E22-333F-403F-AEA5-71FF840A1C83}">
            <xm:f>IF(COUNTIF('(非表示)リスト'!$C$40,"TRUE")&gt;0,"TRUE","")</xm:f>
            <x14:dxf>
              <font>
                <color auto="1"/>
              </font>
            </x14:dxf>
          </x14:cfRule>
          <xm:sqref>AC57</xm:sqref>
        </x14:conditionalFormatting>
        <x14:conditionalFormatting xmlns:xm="http://schemas.microsoft.com/office/excel/2006/main">
          <x14:cfRule type="expression" priority="74" id="{2F77351C-26DA-427B-8D39-D097B0B2CA1F}">
            <xm:f>IF(COUNTIF('(非表示)リスト'!$C$43,"TRUE")&gt;0,"TRUE","")</xm:f>
            <x14:dxf>
              <font>
                <color auto="1"/>
              </font>
            </x14:dxf>
          </x14:cfRule>
          <xm:sqref>AC62</xm:sqref>
        </x14:conditionalFormatting>
        <x14:conditionalFormatting xmlns:xm="http://schemas.microsoft.com/office/excel/2006/main">
          <x14:cfRule type="expression" priority="73" id="{D5348CB3-8DA0-4E9C-B89D-3EFFF5090058}">
            <xm:f>IF(COUNTIF('(非表示)リスト'!$C$46,"TRUE")&gt;0,"TRUE","")</xm:f>
            <x14:dxf>
              <font>
                <color auto="1"/>
              </font>
            </x14:dxf>
          </x14:cfRule>
          <xm:sqref>AC67</xm:sqref>
        </x14:conditionalFormatting>
        <x14:conditionalFormatting xmlns:xm="http://schemas.microsoft.com/office/excel/2006/main">
          <x14:cfRule type="expression" priority="72" id="{B099846E-6244-4AF3-B79C-98CA23556361}">
            <xm:f>IF(COUNTIF('(非表示)リスト'!$C$49,"TRUE")&gt;0,"TRUE","")</xm:f>
            <x14:dxf>
              <font>
                <color auto="1"/>
              </font>
            </x14:dxf>
          </x14:cfRule>
          <xm:sqref>AC72</xm:sqref>
        </x14:conditionalFormatting>
        <x14:conditionalFormatting xmlns:xm="http://schemas.microsoft.com/office/excel/2006/main">
          <x14:cfRule type="expression" priority="71" id="{7C50FFE9-7512-47B0-A9CC-C4299C9C0FA7}">
            <xm:f>IF(COUNTIF('(非表示)リスト'!$C$52,"TRUE")&gt;0,"TRUE","")</xm:f>
            <x14:dxf>
              <font>
                <color auto="1"/>
              </font>
            </x14:dxf>
          </x14:cfRule>
          <xm:sqref>AC77</xm:sqref>
        </x14:conditionalFormatting>
        <x14:conditionalFormatting xmlns:xm="http://schemas.microsoft.com/office/excel/2006/main">
          <x14:cfRule type="expression" priority="90" id="{5D750A70-D512-4571-A14C-F62DFAC6B7A6}">
            <xm:f>IF(COUNTIF('(非表示)リスト'!$C$6,"TRUE")&gt;0,"TRUE","")</xm:f>
            <x14:dxf>
              <font>
                <color auto="1"/>
              </font>
            </x14:dxf>
          </x14:cfRule>
          <xm:sqref>AG21</xm:sqref>
        </x14:conditionalFormatting>
        <x14:conditionalFormatting xmlns:xm="http://schemas.microsoft.com/office/excel/2006/main">
          <x14:cfRule type="expression" priority="78" id="{B0F79DFB-325D-4000-8270-259CBD5C4E2D}">
            <xm:f>IF(COUNTIF('(非表示)リスト'!$B$26,"TRUE")&gt;0,"TRUE","")</xm:f>
            <x14:dxf>
              <font>
                <color auto="1"/>
              </font>
            </x14:dxf>
          </x14:cfRule>
          <xm:sqref>AM43</xm:sqref>
        </x14:conditionalFormatting>
        <x14:conditionalFormatting xmlns:xm="http://schemas.microsoft.com/office/excel/2006/main">
          <x14:cfRule type="expression" priority="56" id="{A9DF0699-8D23-416D-9D03-CC7314240685}">
            <xm:f>IF(COUNTIF('(非表示)リスト'!$F$33,"TRUE")&gt;0,"TRUE","")</xm:f>
            <x14:dxf>
              <border>
                <left style="thin">
                  <color auto="1"/>
                </left>
                <right style="thin">
                  <color auto="1"/>
                </right>
                <bottom style="thin">
                  <color auto="1"/>
                </bottom>
                <vertical/>
                <horizontal/>
              </border>
            </x14:dxf>
          </x14:cfRule>
          <xm:sqref>AN49:AP49</xm:sqref>
        </x14:conditionalFormatting>
        <x14:conditionalFormatting xmlns:xm="http://schemas.microsoft.com/office/excel/2006/main">
          <x14:cfRule type="expression" priority="4" id="{20D22BD2-8742-4F54-8B94-5E18ADBC4174}">
            <xm:f>IF(COUNTIF('(非表示)リスト'!$F$34,"TRUE")&gt;0,"TRUE","")</xm:f>
            <x14:dxf>
              <border>
                <left style="thin">
                  <color auto="1"/>
                </left>
                <right style="thin">
                  <color auto="1"/>
                </right>
                <bottom style="thin">
                  <color auto="1"/>
                </bottom>
                <vertical/>
                <horizontal/>
              </border>
            </x14:dxf>
          </x14:cfRule>
          <xm:sqref>AN54:AP54</xm:sqref>
        </x14:conditionalFormatting>
        <x14:conditionalFormatting xmlns:xm="http://schemas.microsoft.com/office/excel/2006/main">
          <x14:cfRule type="expression" priority="51" id="{25349BFB-A6E1-450B-92CD-0DDEE7C7C3F3}">
            <xm:f>IF(COUNTIF('(非表示)リスト'!$F$35,"TRUE")&gt;0,"TRUE","")</xm:f>
            <x14:dxf>
              <border>
                <left style="thin">
                  <color auto="1"/>
                </left>
                <right style="thin">
                  <color auto="1"/>
                </right>
                <bottom style="thin">
                  <color auto="1"/>
                </bottom>
                <vertical/>
                <horizontal/>
              </border>
            </x14:dxf>
          </x14:cfRule>
          <xm:sqref>AN59:AP59</xm:sqref>
        </x14:conditionalFormatting>
        <x14:conditionalFormatting xmlns:xm="http://schemas.microsoft.com/office/excel/2006/main">
          <x14:cfRule type="expression" priority="42" id="{4A6F8909-4541-43FB-88E5-02816B88131C}">
            <xm:f>IF(COUNTIF('(非表示)リスト'!$F$36,"TRUE")&gt;0,"TRUE","")</xm:f>
            <x14:dxf>
              <border>
                <left style="thin">
                  <color auto="1"/>
                </left>
                <right style="thin">
                  <color auto="1"/>
                </right>
                <bottom style="thin">
                  <color auto="1"/>
                </bottom>
                <vertical/>
                <horizontal/>
              </border>
            </x14:dxf>
          </x14:cfRule>
          <xm:sqref>AN64:AP64</xm:sqref>
        </x14:conditionalFormatting>
        <x14:conditionalFormatting xmlns:xm="http://schemas.microsoft.com/office/excel/2006/main">
          <x14:cfRule type="expression" priority="38" id="{2F4A8A2C-8316-4458-9C9E-C700AB316C6D}">
            <xm:f>IF(COUNTIF('(非表示)リスト'!$F$37,"TRUE")&gt;0,"TRUE","")</xm:f>
            <x14:dxf>
              <border>
                <left style="thin">
                  <color auto="1"/>
                </left>
                <right style="thin">
                  <color auto="1"/>
                </right>
                <bottom style="thin">
                  <color auto="1"/>
                </bottom>
                <vertical/>
                <horizontal/>
              </border>
            </x14:dxf>
          </x14:cfRule>
          <xm:sqref>AN69:AP69</xm:sqref>
        </x14:conditionalFormatting>
        <x14:conditionalFormatting xmlns:xm="http://schemas.microsoft.com/office/excel/2006/main">
          <x14:cfRule type="expression" priority="33" id="{8E137D71-1E4A-41E4-8698-2DAD8F9D06B0}">
            <xm:f>IF(COUNTIF('(非表示)リスト'!$F$38,"TRUE")&gt;0,"TRUE","")</xm:f>
            <x14:dxf>
              <border>
                <left style="thin">
                  <color auto="1"/>
                </left>
                <right style="thin">
                  <color auto="1"/>
                </right>
                <bottom style="thin">
                  <color auto="1"/>
                </bottom>
                <vertical/>
                <horizontal/>
              </border>
            </x14:dxf>
          </x14:cfRule>
          <xm:sqref>AN74:AP74</xm:sqref>
        </x14:conditionalFormatting>
        <x14:conditionalFormatting xmlns:xm="http://schemas.microsoft.com/office/excel/2006/main">
          <x14:cfRule type="expression" priority="28" id="{0FC58FCB-2272-4F0A-A516-EEAA59D901CE}">
            <xm:f>IF(COUNTIF('(非表示)リスト'!$F$39,"TRUE")&gt;0,"TRUE","")</xm:f>
            <x14:dxf>
              <border>
                <left style="thin">
                  <color auto="1"/>
                </left>
                <right style="thin">
                  <color auto="1"/>
                </right>
                <bottom style="thin">
                  <color auto="1"/>
                </bottom>
                <vertical/>
                <horizontal/>
              </border>
            </x14:dxf>
          </x14:cfRule>
          <xm:sqref>AN79:AP79</xm:sqref>
        </x14:conditionalFormatting>
        <x14:conditionalFormatting xmlns:xm="http://schemas.microsoft.com/office/excel/2006/main">
          <x14:cfRule type="expression" priority="55" id="{37438AF2-2CEB-4CA3-BE91-11D4531BAEB8}">
            <xm:f>IF(COUNTIF('(非表示)リスト'!$G$33,"TRUE")&gt;0,"TRUE","")</xm:f>
            <x14:dxf>
              <border>
                <left style="thin">
                  <color auto="1"/>
                </left>
                <right style="thin">
                  <color auto="1"/>
                </right>
                <bottom style="thin">
                  <color auto="1"/>
                </bottom>
                <vertical/>
                <horizontal/>
              </border>
            </x14:dxf>
          </x14:cfRule>
          <xm:sqref>AQ49:AV49</xm:sqref>
        </x14:conditionalFormatting>
        <x14:conditionalFormatting xmlns:xm="http://schemas.microsoft.com/office/excel/2006/main">
          <x14:cfRule type="expression" priority="50" id="{E618C11A-E147-46E3-8BC8-D5A59DAA0255}">
            <xm:f>IF(COUNTIF('(非表示)リスト'!$G$34,"TRUE")&gt;0,"TRUE","")</xm:f>
            <x14:dxf>
              <border>
                <left style="thin">
                  <color auto="1"/>
                </left>
                <right style="thin">
                  <color auto="1"/>
                </right>
                <bottom style="thin">
                  <color auto="1"/>
                </bottom>
                <vertical/>
                <horizontal/>
              </border>
            </x14:dxf>
          </x14:cfRule>
          <xm:sqref>AQ54:AV54</xm:sqref>
        </x14:conditionalFormatting>
        <x14:conditionalFormatting xmlns:xm="http://schemas.microsoft.com/office/excel/2006/main">
          <x14:cfRule type="expression" priority="46" id="{3D86B816-4E28-47E9-876B-E3D15DA72E60}">
            <xm:f>IF(COUNTIF('(非表示)リスト'!$G$35,"TRUE")&gt;0,"TRUE","")</xm:f>
            <x14:dxf>
              <border>
                <left style="thin">
                  <color auto="1"/>
                </left>
                <right style="thin">
                  <color auto="1"/>
                </right>
                <bottom style="thin">
                  <color auto="1"/>
                </bottom>
                <vertical/>
                <horizontal/>
              </border>
            </x14:dxf>
          </x14:cfRule>
          <xm:sqref>AQ59:AV59</xm:sqref>
        </x14:conditionalFormatting>
        <x14:conditionalFormatting xmlns:xm="http://schemas.microsoft.com/office/excel/2006/main">
          <x14:cfRule type="expression" priority="41" id="{3FD22C0E-70CD-4BC5-AB51-CAB173B38364}">
            <xm:f>IF(COUNTIF('(非表示)リスト'!$G$36,"TRUE")&gt;0,"TRUE","")</xm:f>
            <x14:dxf>
              <border>
                <left style="thin">
                  <color auto="1"/>
                </left>
                <right style="thin">
                  <color auto="1"/>
                </right>
                <bottom style="thin">
                  <color auto="1"/>
                </bottom>
                <vertical/>
                <horizontal/>
              </border>
            </x14:dxf>
          </x14:cfRule>
          <xm:sqref>AQ64:AV64</xm:sqref>
        </x14:conditionalFormatting>
        <x14:conditionalFormatting xmlns:xm="http://schemas.microsoft.com/office/excel/2006/main">
          <x14:cfRule type="expression" priority="37" id="{BFD53347-4AA4-497D-A8BF-800189AF9E50}">
            <xm:f>IF(COUNTIF('(非表示)リスト'!$G$37,"TRUE")&gt;0,"TRUE","")</xm:f>
            <x14:dxf>
              <border>
                <left style="thin">
                  <color auto="1"/>
                </left>
                <right style="thin">
                  <color auto="1"/>
                </right>
                <bottom style="thin">
                  <color auto="1"/>
                </bottom>
                <vertical/>
                <horizontal/>
              </border>
            </x14:dxf>
          </x14:cfRule>
          <xm:sqref>AQ69:AV69</xm:sqref>
        </x14:conditionalFormatting>
        <x14:conditionalFormatting xmlns:xm="http://schemas.microsoft.com/office/excel/2006/main">
          <x14:cfRule type="expression" priority="32" id="{2E74F039-7CAE-4A01-9CAD-524077E797F4}">
            <xm:f>IF(COUNTIF('(非表示)リスト'!$G$38,"TRUE")&gt;0,"TRUE","")</xm:f>
            <x14:dxf>
              <border>
                <left style="thin">
                  <color auto="1"/>
                </left>
                <right style="thin">
                  <color auto="1"/>
                </right>
                <bottom style="thin">
                  <color auto="1"/>
                </bottom>
                <vertical/>
                <horizontal/>
              </border>
            </x14:dxf>
          </x14:cfRule>
          <xm:sqref>AQ74:AV74</xm:sqref>
        </x14:conditionalFormatting>
        <x14:conditionalFormatting xmlns:xm="http://schemas.microsoft.com/office/excel/2006/main">
          <x14:cfRule type="expression" priority="27" id="{02FA59BF-01DE-4894-9A40-A399EEEFD964}">
            <xm:f>IF(COUNTIF('(非表示)リスト'!$G$39,"TRUE")&gt;0,"TRUE","")</xm:f>
            <x14:dxf>
              <border>
                <left style="thin">
                  <color auto="1"/>
                </left>
                <right style="thin">
                  <color auto="1"/>
                </right>
                <bottom style="thin">
                  <color auto="1"/>
                </bottom>
                <vertical/>
                <horizontal/>
              </border>
            </x14:dxf>
          </x14:cfRule>
          <xm:sqref>AQ79:AV79</xm:sqref>
        </x14:conditionalFormatting>
        <x14:conditionalFormatting xmlns:xm="http://schemas.microsoft.com/office/excel/2006/main">
          <x14:cfRule type="expression" priority="21" id="{EBE2FF79-56EB-4239-9A4C-1102FD10D4A3}">
            <xm:f>IF(COUNTIF('(非表示)リスト'!$E$41,"TRUE")&gt;0,"TRUE","")</xm:f>
            <x14:dxf>
              <border>
                <left/>
                <right/>
                <top/>
                <bottom/>
                <vertical/>
                <horizontal/>
              </border>
            </x14:dxf>
          </x14:cfRule>
          <xm:sqref>AQ49:AW49 AZ49:BH49 BK49:BP49</xm:sqref>
        </x14:conditionalFormatting>
        <x14:conditionalFormatting xmlns:xm="http://schemas.microsoft.com/office/excel/2006/main">
          <x14:cfRule type="expression" priority="17" id="{D779A848-B7D7-45C0-9C0F-D949921A0E01}">
            <xm:f>IF(COUNTIF('(非表示)リスト'!$E$42,"TRUE")&gt;0,"TRUE","")</xm:f>
            <x14:dxf>
              <border>
                <left/>
                <right/>
                <top/>
                <bottom/>
                <vertical/>
                <horizontal/>
              </border>
            </x14:dxf>
          </x14:cfRule>
          <xm:sqref>AQ54:BP54</xm:sqref>
        </x14:conditionalFormatting>
        <x14:conditionalFormatting xmlns:xm="http://schemas.microsoft.com/office/excel/2006/main">
          <x14:cfRule type="expression" priority="14" id="{D9C3B1FE-EB04-46F2-9D7F-B94DA69F9F46}">
            <xm:f>IF(COUNTIF('(非表示)リスト'!$E$43,"TRUE")&gt;0,"TRUE","")</xm:f>
            <x14:dxf>
              <border>
                <left/>
                <right/>
                <top/>
                <bottom/>
                <vertical/>
                <horizontal/>
              </border>
            </x14:dxf>
          </x14:cfRule>
          <xm:sqref>AQ59:BP59</xm:sqref>
        </x14:conditionalFormatting>
        <x14:conditionalFormatting xmlns:xm="http://schemas.microsoft.com/office/excel/2006/main">
          <x14:cfRule type="expression" priority="13" id="{2B8298B1-F681-4420-A045-EECA5E382695}">
            <xm:f>IF(COUNTIF('(非表示)リスト'!$E$44,"TRUE")&gt;0,"TRUE","")</xm:f>
            <x14:dxf>
              <border>
                <left/>
                <right/>
                <top/>
                <bottom/>
                <vertical/>
                <horizontal/>
              </border>
            </x14:dxf>
          </x14:cfRule>
          <xm:sqref>AQ64:BP64</xm:sqref>
        </x14:conditionalFormatting>
        <x14:conditionalFormatting xmlns:xm="http://schemas.microsoft.com/office/excel/2006/main">
          <x14:cfRule type="expression" priority="11" id="{9BE7602D-5199-456C-8CFB-DFBF285E66AB}">
            <xm:f>IF(COUNTIF('(非表示)リスト'!$E$45,"TRUE")&gt;0,"TRUE","")</xm:f>
            <x14:dxf>
              <border>
                <left/>
                <right/>
                <top/>
                <bottom/>
                <vertical/>
                <horizontal/>
              </border>
            </x14:dxf>
          </x14:cfRule>
          <xm:sqref>AQ69:BP69</xm:sqref>
        </x14:conditionalFormatting>
        <x14:conditionalFormatting xmlns:xm="http://schemas.microsoft.com/office/excel/2006/main">
          <x14:cfRule type="expression" priority="9" id="{22352CFD-158B-4A7E-ADC5-4E9531D88030}">
            <xm:f>IF(COUNTIF('(非表示)リスト'!$E$46,"TRUE")&gt;0,"TRUE","")</xm:f>
            <x14:dxf>
              <border>
                <left/>
                <right/>
                <top/>
                <bottom/>
                <vertical/>
                <horizontal/>
              </border>
            </x14:dxf>
          </x14:cfRule>
          <xm:sqref>AQ74:BP74</xm:sqref>
        </x14:conditionalFormatting>
        <x14:conditionalFormatting xmlns:xm="http://schemas.microsoft.com/office/excel/2006/main">
          <x14:cfRule type="expression" priority="7" id="{E5596B1E-9C11-4ECB-B335-AB179B7D76EB}">
            <xm:f>IF(COUNTIF('(非表示)リスト'!$E$47,"TRUE")&gt;0,"TRUE","")</xm:f>
            <x14:dxf>
              <border>
                <left/>
                <right/>
                <top/>
                <bottom/>
                <vertical/>
                <horizontal/>
              </border>
            </x14:dxf>
          </x14:cfRule>
          <xm:sqref>AQ79:BP79</xm:sqref>
        </x14:conditionalFormatting>
        <x14:conditionalFormatting xmlns:xm="http://schemas.microsoft.com/office/excel/2006/main">
          <x14:cfRule type="expression" priority="18" id="{E1BBC815-3DC5-4BAE-AE54-4F655B77F0FF}">
            <xm:f>IF(COUNTIF('(非表示)リスト'!$E$41,"TRUE")&gt;0,"TRUE","")</xm:f>
            <x14:dxf>
              <border>
                <left style="thin">
                  <color auto="1"/>
                </left>
                <right style="thin">
                  <color auto="1"/>
                </right>
                <top/>
                <bottom style="thin">
                  <color auto="1"/>
                </bottom>
                <vertical/>
                <horizontal/>
              </border>
            </x14:dxf>
          </x14:cfRule>
          <xm:sqref>AS49:BJ49</xm:sqref>
        </x14:conditionalFormatting>
        <x14:conditionalFormatting xmlns:xm="http://schemas.microsoft.com/office/excel/2006/main">
          <x14:cfRule type="expression" priority="16" id="{D0769A71-BAB7-42F1-ACB4-65F08F345CD3}">
            <xm:f>IF(COUNTIF('(非表示)リスト'!$E$42,"TRUE")&gt;0,"TRUE","")</xm:f>
            <x14:dxf>
              <border>
                <left style="thin">
                  <color auto="1"/>
                </left>
                <right style="thin">
                  <color auto="1"/>
                </right>
                <top/>
                <bottom style="thin">
                  <color auto="1"/>
                </bottom>
                <vertical/>
                <horizontal/>
              </border>
            </x14:dxf>
          </x14:cfRule>
          <xm:sqref>AS54:BJ54</xm:sqref>
        </x14:conditionalFormatting>
        <x14:conditionalFormatting xmlns:xm="http://schemas.microsoft.com/office/excel/2006/main">
          <x14:cfRule type="expression" priority="3" id="{2DF148A4-EA4D-4B68-8ADA-B9F599884AFC}">
            <xm:f>IF(COUNTIF('(非表示)リスト'!$E$43,"TRUE")&gt;0,"TRUE","")</xm:f>
            <x14:dxf>
              <border>
                <left style="thin">
                  <color auto="1"/>
                </left>
                <right style="thin">
                  <color auto="1"/>
                </right>
                <top/>
                <bottom style="thin">
                  <color auto="1"/>
                </bottom>
                <vertical/>
                <horizontal/>
              </border>
            </x14:dxf>
          </x14:cfRule>
          <xm:sqref>AS59:BJ59</xm:sqref>
        </x14:conditionalFormatting>
        <x14:conditionalFormatting xmlns:xm="http://schemas.microsoft.com/office/excel/2006/main">
          <x14:cfRule type="expression" priority="12" id="{9B7CDD7E-F87B-4D4A-B515-8F865F310C60}">
            <xm:f>IF(COUNTIF('(非表示)リスト'!$E$44,"TRUE")&gt;0,"TRUE","")</xm:f>
            <x14:dxf>
              <border>
                <left style="thin">
                  <color auto="1"/>
                </left>
                <right style="thin">
                  <color auto="1"/>
                </right>
                <top/>
                <bottom style="thin">
                  <color auto="1"/>
                </bottom>
                <vertical/>
                <horizontal/>
              </border>
            </x14:dxf>
          </x14:cfRule>
          <xm:sqref>AS64:BJ64</xm:sqref>
        </x14:conditionalFormatting>
        <x14:conditionalFormatting xmlns:xm="http://schemas.microsoft.com/office/excel/2006/main">
          <x14:cfRule type="expression" priority="10" id="{67889528-37DA-45F2-85C3-9F168CE2F889}">
            <xm:f>IF(COUNTIF('(非表示)リスト'!$E$45,"TRUE")&gt;0,"TRUE","")</xm:f>
            <x14:dxf>
              <border>
                <left style="thin">
                  <color auto="1"/>
                </left>
                <right style="thin">
                  <color auto="1"/>
                </right>
                <top/>
                <bottom style="thin">
                  <color auto="1"/>
                </bottom>
                <vertical/>
                <horizontal/>
              </border>
            </x14:dxf>
          </x14:cfRule>
          <xm:sqref>AS69:BJ69</xm:sqref>
        </x14:conditionalFormatting>
        <x14:conditionalFormatting xmlns:xm="http://schemas.microsoft.com/office/excel/2006/main">
          <x14:cfRule type="expression" priority="8" id="{A9251557-657C-4478-917A-902269D38372}">
            <xm:f>IF(COUNTIF('(非表示)リスト'!$E$46,"TRUE")&gt;0,"TRUE","")</xm:f>
            <x14:dxf>
              <border>
                <left style="thin">
                  <color auto="1"/>
                </left>
                <right style="thin">
                  <color auto="1"/>
                </right>
                <top/>
                <bottom style="thin">
                  <color auto="1"/>
                </bottom>
                <vertical/>
                <horizontal/>
              </border>
            </x14:dxf>
          </x14:cfRule>
          <xm:sqref>AS74:BJ74</xm:sqref>
        </x14:conditionalFormatting>
        <x14:conditionalFormatting xmlns:xm="http://schemas.microsoft.com/office/excel/2006/main">
          <x14:cfRule type="expression" priority="6" id="{9AA5C1FA-D4AD-481F-A431-A540ADDF6AAD}">
            <xm:f>IF(COUNTIF('(非表示)リスト'!$E$47,"TRUE")&gt;0,"TRUE","")</xm:f>
            <x14:dxf>
              <border>
                <left style="thin">
                  <color auto="1"/>
                </left>
                <right style="thin">
                  <color auto="1"/>
                </right>
                <top/>
                <bottom style="thin">
                  <color auto="1"/>
                </bottom>
                <vertical/>
                <horizontal/>
              </border>
            </x14:dxf>
          </x14:cfRule>
          <xm:sqref>AS79:BJ79</xm:sqref>
        </x14:conditionalFormatting>
        <x14:conditionalFormatting xmlns:xm="http://schemas.microsoft.com/office/excel/2006/main">
          <x14:cfRule type="expression" priority="82" id="{7555DC77-7421-4FD3-8209-EEE942134520}">
            <xm:f>IF(COUNTIF('(非表示)リスト'!$J$6,"TRUE")&gt;0,"TRUE","")</xm:f>
            <x14:dxf>
              <font>
                <color auto="1"/>
              </font>
            </x14:dxf>
          </x14:cfRule>
          <xm:sqref>AT39</xm:sqref>
        </x14:conditionalFormatting>
        <x14:conditionalFormatting xmlns:xm="http://schemas.microsoft.com/office/excel/2006/main">
          <x14:cfRule type="expression" priority="89" id="{8C1ECB3D-021F-4C7D-BF77-9BE519D5D626}">
            <xm:f>IF(COUNTIF('(非表示)リスト'!$C$7,"TRUE")&gt;0,"TRUE","")</xm:f>
            <x14:dxf>
              <font>
                <color auto="1"/>
              </font>
            </x14:dxf>
          </x14:cfRule>
          <xm:sqref>AV21</xm:sqref>
        </x14:conditionalFormatting>
        <x14:conditionalFormatting xmlns:xm="http://schemas.microsoft.com/office/excel/2006/main">
          <x14:cfRule type="expression" priority="54" id="{960E4135-B0E1-4275-95D6-EA9FE5844437}">
            <xm:f>IF(COUNTIF('(非表示)リスト'!$H$33,"TRUE")&gt;0,"TRUE","")</xm:f>
            <x14:dxf>
              <border>
                <left style="thin">
                  <color auto="1"/>
                </left>
                <right style="thin">
                  <color auto="1"/>
                </right>
                <bottom style="thin">
                  <color auto="1"/>
                </bottom>
                <vertical/>
                <horizontal/>
              </border>
            </x14:dxf>
          </x14:cfRule>
          <xm:sqref>AZ49:BG49</xm:sqref>
        </x14:conditionalFormatting>
        <x14:conditionalFormatting xmlns:xm="http://schemas.microsoft.com/office/excel/2006/main">
          <x14:cfRule type="expression" priority="49" id="{4A2CD7DD-008E-4C83-8FE8-2A243D86AD68}">
            <xm:f>IF(COUNTIF('(非表示)リスト'!$H$34,"TRUE")&gt;0,"TRUE","")</xm:f>
            <x14:dxf>
              <border>
                <left style="thin">
                  <color auto="1"/>
                </left>
                <right style="thin">
                  <color auto="1"/>
                </right>
                <bottom style="thin">
                  <color auto="1"/>
                </bottom>
                <vertical/>
                <horizontal/>
              </border>
            </x14:dxf>
          </x14:cfRule>
          <xm:sqref>AZ54:BG54</xm:sqref>
        </x14:conditionalFormatting>
        <x14:conditionalFormatting xmlns:xm="http://schemas.microsoft.com/office/excel/2006/main">
          <x14:cfRule type="expression" priority="15" id="{8C6967CB-8C53-4F22-B27D-153589505130}">
            <xm:f>IF(COUNTIF('(非表示)リスト'!$H$35,"TRUE")&gt;0,"TRUE","")</xm:f>
            <x14:dxf>
              <border>
                <left style="thin">
                  <color auto="1"/>
                </left>
                <right style="thin">
                  <color auto="1"/>
                </right>
                <bottom style="thin">
                  <color auto="1"/>
                </bottom>
              </border>
            </x14:dxf>
          </x14:cfRule>
          <xm:sqref>AZ59:BG59</xm:sqref>
        </x14:conditionalFormatting>
        <x14:conditionalFormatting xmlns:xm="http://schemas.microsoft.com/office/excel/2006/main">
          <x14:cfRule type="expression" priority="45" id="{1C263985-64D6-4911-8BEC-2C27F7E46AEE}">
            <xm:f>IF(COUNTIF('(非表示)リスト'!$H$36,"TRUE")&gt;0,"TRUE","")</xm:f>
            <x14:dxf>
              <border>
                <left style="thin">
                  <color auto="1"/>
                </left>
                <right style="thin">
                  <color auto="1"/>
                </right>
                <bottom style="thin">
                  <color auto="1"/>
                </bottom>
                <vertical/>
                <horizontal/>
              </border>
            </x14:dxf>
          </x14:cfRule>
          <xm:sqref>AZ64:BG64</xm:sqref>
        </x14:conditionalFormatting>
        <x14:conditionalFormatting xmlns:xm="http://schemas.microsoft.com/office/excel/2006/main">
          <x14:cfRule type="expression" priority="36" id="{E89B9511-7EA9-4071-AC6D-ECEB5ED804B9}">
            <xm:f>IF(COUNTIF('(非表示)リスト'!$H$37,"TRUE")&gt;0,"TRUE","")</xm:f>
            <x14:dxf>
              <border>
                <left style="thin">
                  <color auto="1"/>
                </left>
                <right style="thin">
                  <color auto="1"/>
                </right>
                <bottom style="thin">
                  <color auto="1"/>
                </bottom>
                <vertical/>
                <horizontal/>
              </border>
            </x14:dxf>
          </x14:cfRule>
          <xm:sqref>AZ69:BG69</xm:sqref>
        </x14:conditionalFormatting>
        <x14:conditionalFormatting xmlns:xm="http://schemas.microsoft.com/office/excel/2006/main">
          <x14:cfRule type="expression" priority="31" id="{F7E69E11-1CB0-4908-8751-2E9142977666}">
            <xm:f>IF(COUNTIF('(非表示)リスト'!$H$38,"TRUE")&gt;0,"TRUE","")</xm:f>
            <x14:dxf>
              <border>
                <left style="thin">
                  <color auto="1"/>
                </left>
                <right style="thin">
                  <color auto="1"/>
                </right>
                <bottom style="thin">
                  <color auto="1"/>
                </bottom>
                <vertical/>
                <horizontal/>
              </border>
            </x14:dxf>
          </x14:cfRule>
          <xm:sqref>AZ74:BG74</xm:sqref>
        </x14:conditionalFormatting>
        <x14:conditionalFormatting xmlns:xm="http://schemas.microsoft.com/office/excel/2006/main">
          <x14:cfRule type="expression" priority="26" id="{A9018077-EB3C-47A1-B907-0316224D1E06}">
            <xm:f>IF(COUNTIF('(非表示)リスト'!$H$39,"TRUE")&gt;0,"TRUE","")</xm:f>
            <x14:dxf>
              <border>
                <left style="thin">
                  <color auto="1"/>
                </left>
                <right style="thin">
                  <color auto="1"/>
                </right>
                <bottom style="thin">
                  <color auto="1"/>
                </bottom>
                <vertical/>
                <horizontal/>
              </border>
            </x14:dxf>
          </x14:cfRule>
          <xm:sqref>AZ79:BG79</xm:sqref>
        </x14:conditionalFormatting>
        <x14:conditionalFormatting xmlns:xm="http://schemas.microsoft.com/office/excel/2006/main">
          <x14:cfRule type="expression" priority="88" id="{E26FBD6F-11D5-407A-8598-B1A11C30E361}">
            <xm:f>IF(COUNTIF('(非表示)リスト'!$C$8,"TRUE")&gt;0,"TRUE","")</xm:f>
            <x14:dxf>
              <font>
                <color auto="1"/>
              </font>
            </x14:dxf>
          </x14:cfRule>
          <xm:sqref>BK21</xm:sqref>
        </x14:conditionalFormatting>
        <x14:conditionalFormatting xmlns:xm="http://schemas.microsoft.com/office/excel/2006/main">
          <x14:cfRule type="expression" priority="53" id="{E8F4E2BF-A494-4883-A11A-18AABC4F4A22}">
            <xm:f>IF(COUNTIF('(非表示)リスト'!$I$33,"TRUE")&gt;0,"TRUE","")</xm:f>
            <x14:dxf>
              <border>
                <left style="thin">
                  <color auto="1"/>
                </left>
                <right style="thin">
                  <color auto="1"/>
                </right>
                <bottom style="thin">
                  <color auto="1"/>
                </bottom>
                <vertical/>
                <horizontal/>
              </border>
            </x14:dxf>
          </x14:cfRule>
          <xm:sqref>BK49:BP49</xm:sqref>
        </x14:conditionalFormatting>
        <x14:conditionalFormatting xmlns:xm="http://schemas.microsoft.com/office/excel/2006/main">
          <x14:cfRule type="expression" priority="48" id="{079D4F64-BBD2-412C-9161-A3E3420F8C2D}">
            <xm:f>IF(COUNTIF('(非表示)リスト'!$I$34,"TRUE")&gt;0,"TRUE","")</xm:f>
            <x14:dxf>
              <border>
                <left style="thin">
                  <color auto="1"/>
                </left>
                <right style="thin">
                  <color auto="1"/>
                </right>
                <bottom style="thin">
                  <color auto="1"/>
                </bottom>
                <vertical/>
                <horizontal/>
              </border>
            </x14:dxf>
          </x14:cfRule>
          <xm:sqref>BK54:BP54</xm:sqref>
        </x14:conditionalFormatting>
        <x14:conditionalFormatting xmlns:xm="http://schemas.microsoft.com/office/excel/2006/main">
          <x14:cfRule type="expression" priority="44" id="{14F170FD-8402-4631-8E6C-5F93AF793FC5}">
            <xm:f>IF(COUNTIF('(非表示)リスト'!$I$35,"TRUE")&gt;0,"TRUE","")</xm:f>
            <x14:dxf>
              <border>
                <left style="thin">
                  <color auto="1"/>
                </left>
                <right style="thin">
                  <color auto="1"/>
                </right>
                <bottom style="thin">
                  <color auto="1"/>
                </bottom>
                <vertical/>
                <horizontal/>
              </border>
            </x14:dxf>
          </x14:cfRule>
          <xm:sqref>BK59:BP59</xm:sqref>
        </x14:conditionalFormatting>
        <x14:conditionalFormatting xmlns:xm="http://schemas.microsoft.com/office/excel/2006/main">
          <x14:cfRule type="expression" priority="40" id="{22FF10E5-E40A-4341-817E-A31A3D91710D}">
            <xm:f>IF(COUNTIF('(非表示)リスト'!$I$36,"TRUE")&gt;0,"TRUE","")</xm:f>
            <x14:dxf>
              <border>
                <left style="thin">
                  <color auto="1"/>
                </left>
                <right style="thin">
                  <color auto="1"/>
                </right>
                <bottom style="thin">
                  <color auto="1"/>
                </bottom>
                <vertical/>
                <horizontal/>
              </border>
            </x14:dxf>
          </x14:cfRule>
          <xm:sqref>BK64:BP64</xm:sqref>
        </x14:conditionalFormatting>
        <x14:conditionalFormatting xmlns:xm="http://schemas.microsoft.com/office/excel/2006/main">
          <x14:cfRule type="expression" priority="35" id="{4EFF5453-8BCB-470B-9B0B-DA9D58B3B346}">
            <xm:f>IF(COUNTIF('(非表示)リスト'!$I$37,"TRUE")&gt;0,"TRUE","")</xm:f>
            <x14:dxf>
              <border>
                <left style="thin">
                  <color auto="1"/>
                </left>
                <right style="thin">
                  <color auto="1"/>
                </right>
                <bottom style="thin">
                  <color auto="1"/>
                </bottom>
                <vertical/>
                <horizontal/>
              </border>
            </x14:dxf>
          </x14:cfRule>
          <xm:sqref>BK69:BP69</xm:sqref>
        </x14:conditionalFormatting>
        <x14:conditionalFormatting xmlns:xm="http://schemas.microsoft.com/office/excel/2006/main">
          <x14:cfRule type="expression" priority="30" id="{14A1C1D6-F196-4A32-93C1-CBB4A4A4401D}">
            <xm:f>IF(COUNTIF('(非表示)リスト'!$I$38,"TRUE")&gt;0,"TRUE","")</xm:f>
            <x14:dxf>
              <border>
                <left style="thin">
                  <color auto="1"/>
                </left>
                <right style="thin">
                  <color auto="1"/>
                </right>
                <bottom style="thin">
                  <color auto="1"/>
                </bottom>
                <vertical/>
                <horizontal/>
              </border>
            </x14:dxf>
          </x14:cfRule>
          <xm:sqref>BK74:BP74</xm:sqref>
        </x14:conditionalFormatting>
        <x14:conditionalFormatting xmlns:xm="http://schemas.microsoft.com/office/excel/2006/main">
          <x14:cfRule type="expression" priority="25" id="{F09B49F5-4801-4434-A9EA-337FFF19CA6A}">
            <xm:f>IF(COUNTIF('(非表示)リスト'!$I$39,"TRUE")&gt;0,"TRUE","")</xm:f>
            <x14:dxf>
              <border>
                <left style="thin">
                  <color auto="1"/>
                </left>
                <right style="thin">
                  <color auto="1"/>
                </right>
                <bottom style="thin">
                  <color auto="1"/>
                </bottom>
                <vertical/>
                <horizontal/>
              </border>
            </x14:dxf>
          </x14:cfRule>
          <xm:sqref>BK79:BP79</xm:sqref>
        </x14:conditionalFormatting>
        <x14:conditionalFormatting xmlns:xm="http://schemas.microsoft.com/office/excel/2006/main">
          <x14:cfRule type="expression" priority="52" id="{473B8CEF-65D8-4D80-80CE-ED596DA61E5E}">
            <xm:f>IF(COUNTIF('(非表示)リスト'!$J$33,"TRUE")&gt;0,"TRUE","")</xm:f>
            <x14:dxf>
              <border>
                <left style="thin">
                  <color auto="1"/>
                </left>
                <right style="thin">
                  <color auto="1"/>
                </right>
                <bottom style="thin">
                  <color auto="1"/>
                </bottom>
                <vertical/>
                <horizontal/>
              </border>
            </x14:dxf>
          </x14:cfRule>
          <xm:sqref>BQ49:BS49</xm:sqref>
        </x14:conditionalFormatting>
        <x14:conditionalFormatting xmlns:xm="http://schemas.microsoft.com/office/excel/2006/main">
          <x14:cfRule type="expression" priority="47" id="{6F500E91-A626-4709-BFE7-8C37AA97DD09}">
            <xm:f>IF(COUNTIF('(非表示)リスト'!$J$34,"TRUE")&gt;0,"TRUE","")</xm:f>
            <x14:dxf>
              <border>
                <left style="thin">
                  <color auto="1"/>
                </left>
                <right style="thin">
                  <color auto="1"/>
                </right>
                <bottom style="thin">
                  <color auto="1"/>
                </bottom>
                <vertical/>
                <horizontal/>
              </border>
            </x14:dxf>
          </x14:cfRule>
          <xm:sqref>BQ54:BS54</xm:sqref>
        </x14:conditionalFormatting>
        <x14:conditionalFormatting xmlns:xm="http://schemas.microsoft.com/office/excel/2006/main">
          <x14:cfRule type="expression" priority="43" id="{7E82EB16-227C-409E-9DC6-75530F63574B}">
            <xm:f>IF(COUNTIF('(非表示)リスト'!$J$35,"TRUE")&gt;0,"TRUE","")</xm:f>
            <x14:dxf>
              <border>
                <left style="thin">
                  <color auto="1"/>
                </left>
                <right style="thin">
                  <color auto="1"/>
                </right>
                <bottom style="thin">
                  <color auto="1"/>
                </bottom>
                <vertical/>
                <horizontal/>
              </border>
            </x14:dxf>
          </x14:cfRule>
          <xm:sqref>BQ59:BS59</xm:sqref>
        </x14:conditionalFormatting>
        <x14:conditionalFormatting xmlns:xm="http://schemas.microsoft.com/office/excel/2006/main">
          <x14:cfRule type="expression" priority="39" id="{7ECFFB44-BF55-4140-A51C-BD64EE297EDF}">
            <xm:f>IF(COUNTIF('(非表示)リスト'!$J$36,"TRUE")&gt;0,"TRUE","")</xm:f>
            <x14:dxf>
              <border>
                <left style="thin">
                  <color auto="1"/>
                </left>
                <right style="thin">
                  <color auto="1"/>
                </right>
                <bottom style="thin">
                  <color auto="1"/>
                </bottom>
                <vertical/>
                <horizontal/>
              </border>
            </x14:dxf>
          </x14:cfRule>
          <xm:sqref>BQ64:BS64</xm:sqref>
        </x14:conditionalFormatting>
        <x14:conditionalFormatting xmlns:xm="http://schemas.microsoft.com/office/excel/2006/main">
          <x14:cfRule type="expression" priority="34" id="{2B037983-962C-488E-AEC0-72D18F59426A}">
            <xm:f>IF(COUNTIF('(非表示)リスト'!$J$37,"TRUE")&gt;0,"TRUE","")</xm:f>
            <x14:dxf>
              <border>
                <left style="thin">
                  <color auto="1"/>
                </left>
                <right style="thin">
                  <color auto="1"/>
                </right>
                <bottom style="thin">
                  <color auto="1"/>
                </bottom>
                <vertical/>
                <horizontal/>
              </border>
            </x14:dxf>
          </x14:cfRule>
          <xm:sqref>BQ69:BS69</xm:sqref>
        </x14:conditionalFormatting>
        <x14:conditionalFormatting xmlns:xm="http://schemas.microsoft.com/office/excel/2006/main">
          <x14:cfRule type="expression" priority="29" id="{F766818B-549B-445D-9C66-4CAA7BF6C392}">
            <xm:f>IF(COUNTIF('(非表示)リスト'!$J$38,"TRUE")&gt;0,"TRUE","")</xm:f>
            <x14:dxf>
              <border>
                <left style="thin">
                  <color auto="1"/>
                </left>
                <right style="thin">
                  <color auto="1"/>
                </right>
                <bottom style="thin">
                  <color auto="1"/>
                </bottom>
                <vertical/>
                <horizontal/>
              </border>
            </x14:dxf>
          </x14:cfRule>
          <xm:sqref>BQ74:BS74</xm:sqref>
        </x14:conditionalFormatting>
        <x14:conditionalFormatting xmlns:xm="http://schemas.microsoft.com/office/excel/2006/main">
          <x14:cfRule type="expression" priority="24" id="{3B8FFF20-D9BD-40A7-A286-3D92903A45FF}">
            <xm:f>IF(COUNTIF('(非表示)リスト'!$J$39,"TRUE")&gt;0,"TRUE","")</xm:f>
            <x14:dxf>
              <border>
                <left style="thin">
                  <color auto="1"/>
                </left>
                <right style="thin">
                  <color auto="1"/>
                </right>
                <bottom style="thin">
                  <color auto="1"/>
                </bottom>
                <vertical/>
                <horizontal/>
              </border>
            </x14:dxf>
          </x14:cfRule>
          <xm:sqref>BQ79:BS79</xm:sqref>
        </x14:conditionalFormatting>
        <x14:conditionalFormatting xmlns:xm="http://schemas.microsoft.com/office/excel/2006/main">
          <x14:cfRule type="expression" priority="1" id="{7D5BCF5C-9046-49DB-94DD-8540FD3F1BEC}">
            <xm:f>IF(COUNTIF('(非表示)リスト'!$F$6,"TRUE")&gt;0,"TRUE","")</xm:f>
            <x14:dxf>
              <font>
                <color auto="1"/>
              </font>
            </x14:dxf>
          </x14:cfRule>
          <xm:sqref>BS30</xm:sqref>
        </x14:conditionalFormatting>
        <x14:conditionalFormatting xmlns:xm="http://schemas.microsoft.com/office/excel/2006/main">
          <x14:cfRule type="expression" priority="86" id="{49B11E1F-0E3C-48BD-8FDE-66D7108D2D21}">
            <xm:f>IF(COUNTIF('(非表示)リスト'!$F$9,"TRUE")&gt;0,"TRUE","")</xm:f>
            <x14:dxf>
              <font>
                <color auto="1"/>
              </font>
            </x14:dxf>
          </x14:cfRule>
          <xm:sqref>BS33</xm:sqref>
        </x14:conditionalFormatting>
        <x14:conditionalFormatting xmlns:xm="http://schemas.microsoft.com/office/excel/2006/main">
          <x14:cfRule type="expression" priority="84" id="{9778B18F-BE02-4C72-AB94-2995C900558F}">
            <xm:f>IF(COUNTIF('(非表示)リスト'!$B$27,"TRUE")&gt;0,"TRUE","")</xm:f>
            <x14:dxf>
              <font>
                <color auto="1"/>
              </font>
            </x14:dxf>
          </x14:cfRule>
          <xm:sqref>BS43</xm:sqref>
        </x14:conditionalFormatting>
        <x14:conditionalFormatting xmlns:xm="http://schemas.microsoft.com/office/excel/2006/main">
          <x14:cfRule type="expression" priority="5" id="{47E334C5-8057-418D-A766-4D8FBD1AAA71}">
            <xm:f>IF(COUNTIF('(非表示)リスト'!$H$6,"TRUE")&gt;0,"TRUE","")</xm:f>
            <x14:dxf>
              <font>
                <color auto="1"/>
              </font>
            </x14:dxf>
          </x14:cfRule>
          <xm:sqref>BS36:BT36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AEA6-CD80-4FE3-80FD-853BCE39DF66}">
  <sheetPr>
    <pageSetUpPr fitToPage="1"/>
  </sheetPr>
  <dimension ref="A1:EM62"/>
  <sheetViews>
    <sheetView showZeros="0" zoomScaleNormal="100" workbookViewId="0">
      <selection activeCell="A2" sqref="A2:Q2"/>
    </sheetView>
  </sheetViews>
  <sheetFormatPr defaultColWidth="3.125" defaultRowHeight="30" customHeight="1" x14ac:dyDescent="0.4"/>
  <cols>
    <col min="1" max="143" width="1.125" style="2" customWidth="1"/>
    <col min="144" max="16384" width="3.125" style="2"/>
  </cols>
  <sheetData>
    <row r="1" spans="1:143" s="45" customFormat="1" ht="3.75" customHeight="1" x14ac:dyDescent="0.4">
      <c r="A1" s="631"/>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631"/>
      <c r="DK1" s="631"/>
      <c r="DL1" s="631"/>
      <c r="DM1" s="631"/>
      <c r="DN1" s="631"/>
      <c r="DO1" s="631"/>
      <c r="DP1" s="631"/>
      <c r="DQ1" s="631"/>
      <c r="DR1" s="631"/>
      <c r="DS1" s="631"/>
      <c r="DT1" s="631"/>
      <c r="DU1" s="631"/>
      <c r="DV1" s="631"/>
      <c r="DW1" s="631"/>
      <c r="DX1" s="631"/>
      <c r="DY1" s="631"/>
      <c r="DZ1" s="631"/>
      <c r="EA1" s="631"/>
      <c r="EB1" s="631"/>
      <c r="EC1" s="631"/>
      <c r="ED1" s="631"/>
      <c r="EE1" s="631"/>
      <c r="EF1" s="631"/>
      <c r="EG1" s="631"/>
      <c r="EH1" s="631"/>
      <c r="EI1" s="631"/>
      <c r="EJ1" s="631"/>
      <c r="EK1" s="631"/>
      <c r="EL1" s="631"/>
      <c r="EM1" s="631"/>
    </row>
    <row r="2" spans="1:143" s="45" customFormat="1" ht="18.75" customHeight="1" x14ac:dyDescent="0.4">
      <c r="A2" s="635" t="s">
        <v>195</v>
      </c>
      <c r="B2" s="635"/>
      <c r="C2" s="635"/>
      <c r="D2" s="635"/>
      <c r="E2" s="635"/>
      <c r="F2" s="635"/>
      <c r="G2" s="635"/>
      <c r="H2" s="635"/>
      <c r="I2" s="635"/>
      <c r="J2" s="635"/>
      <c r="K2" s="635"/>
      <c r="L2" s="635"/>
      <c r="M2" s="635"/>
      <c r="N2" s="635"/>
      <c r="O2" s="635"/>
      <c r="P2" s="635"/>
      <c r="Q2" s="635"/>
      <c r="R2" s="625" t="s">
        <v>190</v>
      </c>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c r="CC2" s="625"/>
      <c r="CD2" s="625"/>
      <c r="CE2" s="625"/>
      <c r="CF2" s="625"/>
      <c r="CG2" s="625"/>
      <c r="CH2" s="625"/>
      <c r="CI2" s="625"/>
      <c r="CJ2" s="625"/>
      <c r="CK2" s="625"/>
      <c r="CL2" s="625"/>
      <c r="CM2" s="625"/>
      <c r="CN2" s="625"/>
      <c r="CO2" s="625"/>
      <c r="CP2" s="625"/>
      <c r="CQ2" s="625"/>
      <c r="CR2" s="625"/>
      <c r="CS2" s="625"/>
      <c r="CT2" s="625"/>
      <c r="CU2" s="625"/>
      <c r="CV2" s="625"/>
      <c r="CW2" s="625"/>
      <c r="CX2" s="625"/>
      <c r="CY2" s="625"/>
      <c r="CZ2" s="625"/>
      <c r="DA2" s="625"/>
      <c r="DB2" s="625"/>
      <c r="DC2" s="625"/>
      <c r="DD2" s="625"/>
      <c r="DE2" s="625"/>
      <c r="DF2" s="625"/>
      <c r="DG2" s="625"/>
      <c r="DH2" s="625"/>
      <c r="DI2" s="625"/>
      <c r="DJ2" s="625"/>
      <c r="DK2" s="625"/>
      <c r="DL2" s="625"/>
      <c r="DM2" s="625"/>
      <c r="DN2" s="625"/>
      <c r="DO2" s="625"/>
      <c r="DP2" s="625"/>
      <c r="DQ2" s="625"/>
      <c r="DR2" s="625"/>
      <c r="DS2" s="625"/>
      <c r="DT2" s="625"/>
      <c r="DU2" s="625"/>
      <c r="DV2" s="625"/>
      <c r="DW2" s="625"/>
      <c r="DX2" s="625"/>
      <c r="DY2" s="625"/>
      <c r="DZ2" s="625"/>
      <c r="EA2" s="625"/>
      <c r="EB2" s="625"/>
      <c r="EC2" s="625"/>
      <c r="ED2" s="625"/>
      <c r="EE2" s="625"/>
      <c r="EF2" s="625"/>
      <c r="EG2" s="625"/>
      <c r="EH2" s="625"/>
      <c r="EI2" s="625"/>
      <c r="EJ2" s="625"/>
      <c r="EK2" s="625"/>
      <c r="EL2" s="625"/>
      <c r="EM2" s="625"/>
    </row>
    <row r="3" spans="1:143" s="45" customFormat="1" ht="18.75" x14ac:dyDescent="0.4">
      <c r="A3" s="631"/>
      <c r="B3" s="631"/>
      <c r="C3" s="631"/>
      <c r="D3" s="631"/>
      <c r="E3" s="631"/>
      <c r="F3" s="631"/>
      <c r="G3" s="631"/>
      <c r="H3" s="631"/>
      <c r="I3" s="631"/>
      <c r="J3" s="631"/>
      <c r="K3" s="631"/>
      <c r="L3" s="631"/>
      <c r="M3" s="631"/>
      <c r="N3" s="631"/>
      <c r="O3" s="631"/>
      <c r="P3" s="631"/>
      <c r="Q3" s="631"/>
      <c r="R3" s="625" t="s">
        <v>196</v>
      </c>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50" t="s">
        <v>197</v>
      </c>
      <c r="BZ3" s="650"/>
      <c r="CA3" s="650"/>
      <c r="CB3" s="650"/>
      <c r="CC3" s="650"/>
      <c r="CD3" s="650"/>
      <c r="CE3" s="650"/>
      <c r="CF3" s="650"/>
      <c r="CG3" s="650"/>
      <c r="CH3" s="650"/>
      <c r="CI3" s="650"/>
      <c r="CJ3" s="650"/>
      <c r="CK3" s="650"/>
      <c r="CL3" s="650"/>
      <c r="CM3" s="650"/>
      <c r="CN3" s="650"/>
      <c r="CO3" s="651" t="s">
        <v>194</v>
      </c>
      <c r="CP3" s="652"/>
      <c r="CQ3" s="652"/>
      <c r="CR3" s="652"/>
      <c r="CS3" s="652"/>
      <c r="CT3" s="652"/>
      <c r="CU3" s="652"/>
      <c r="CV3" s="652"/>
      <c r="CW3" s="652"/>
      <c r="CX3" s="652"/>
      <c r="CY3" s="652"/>
      <c r="CZ3" s="652"/>
      <c r="DA3" s="652"/>
      <c r="DB3" s="652"/>
      <c r="DC3" s="652"/>
      <c r="DD3" s="652"/>
      <c r="DE3" s="653"/>
      <c r="DF3" s="643" t="s">
        <v>198</v>
      </c>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row>
    <row r="4" spans="1:143" s="45" customFormat="1" ht="3.75" customHeight="1" thickBot="1" x14ac:dyDescent="0.45">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c r="BS4" s="631"/>
      <c r="BT4" s="631"/>
      <c r="BU4" s="631"/>
      <c r="BV4" s="631"/>
      <c r="BW4" s="631"/>
      <c r="BX4" s="631"/>
      <c r="BY4" s="631"/>
      <c r="BZ4" s="631"/>
      <c r="CA4" s="631"/>
      <c r="CB4" s="631"/>
      <c r="CC4" s="631"/>
      <c r="CD4" s="631"/>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1"/>
      <c r="ED4" s="631"/>
      <c r="EE4" s="631"/>
      <c r="EF4" s="631"/>
      <c r="EG4" s="631"/>
      <c r="EH4" s="631"/>
      <c r="EI4" s="631"/>
      <c r="EJ4" s="631"/>
      <c r="EK4" s="631"/>
      <c r="EL4" s="631"/>
      <c r="EM4" s="631"/>
    </row>
    <row r="5" spans="1:143" ht="18.75" customHeight="1" x14ac:dyDescent="0.4">
      <c r="A5" s="656"/>
      <c r="B5" s="657"/>
      <c r="C5" s="657"/>
      <c r="D5" s="657"/>
      <c r="E5" s="657"/>
      <c r="F5" s="657"/>
      <c r="G5" s="657"/>
      <c r="H5" s="657"/>
      <c r="I5" s="657"/>
      <c r="J5" s="657"/>
      <c r="K5" s="657"/>
      <c r="L5" s="657"/>
      <c r="M5" s="657"/>
      <c r="N5" s="657"/>
      <c r="O5" s="657"/>
      <c r="P5" s="657"/>
      <c r="Q5" s="657"/>
      <c r="R5" s="639" t="s">
        <v>14</v>
      </c>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c r="BN5" s="640"/>
      <c r="BO5" s="640"/>
      <c r="BP5" s="640"/>
      <c r="BQ5" s="640"/>
      <c r="BR5" s="640"/>
      <c r="BS5" s="640"/>
      <c r="BT5" s="640"/>
      <c r="BU5" s="640"/>
      <c r="BV5" s="640"/>
      <c r="BW5" s="640"/>
      <c r="BX5" s="640"/>
      <c r="BY5" s="640"/>
      <c r="BZ5" s="640"/>
      <c r="CA5" s="639" t="s">
        <v>15</v>
      </c>
      <c r="CB5" s="640"/>
      <c r="CC5" s="640"/>
      <c r="CD5" s="640"/>
      <c r="CE5" s="640"/>
      <c r="CF5" s="640"/>
      <c r="CG5" s="640"/>
      <c r="CH5" s="640"/>
      <c r="CI5" s="640"/>
      <c r="CJ5" s="640"/>
      <c r="CK5" s="640"/>
      <c r="CL5" s="640"/>
      <c r="CM5" s="640"/>
      <c r="CN5" s="640"/>
      <c r="CO5" s="640"/>
      <c r="CP5" s="640"/>
      <c r="CQ5" s="640"/>
      <c r="CR5" s="640"/>
      <c r="CS5" s="640"/>
      <c r="CT5" s="640"/>
      <c r="CU5" s="640"/>
      <c r="CV5" s="640"/>
      <c r="CW5" s="640"/>
      <c r="CX5" s="640"/>
      <c r="CY5" s="640"/>
      <c r="CZ5" s="640"/>
      <c r="DA5" s="640"/>
      <c r="DB5" s="640"/>
      <c r="DC5" s="640"/>
      <c r="DD5" s="640"/>
      <c r="DE5" s="640"/>
      <c r="DF5" s="640"/>
      <c r="DG5" s="640"/>
      <c r="DH5" s="640"/>
      <c r="DI5" s="640"/>
      <c r="DJ5" s="640"/>
      <c r="DK5" s="640"/>
      <c r="DL5" s="640"/>
      <c r="DM5" s="640"/>
      <c r="DN5" s="640"/>
      <c r="DO5" s="640"/>
      <c r="DP5" s="640"/>
      <c r="DQ5" s="640"/>
      <c r="DR5" s="640"/>
      <c r="DS5" s="640"/>
      <c r="DT5" s="640"/>
      <c r="DU5" s="640"/>
      <c r="DV5" s="640"/>
      <c r="DW5" s="640"/>
      <c r="DX5" s="640"/>
      <c r="DY5" s="640"/>
      <c r="DZ5" s="640"/>
      <c r="EA5" s="640"/>
      <c r="EB5" s="640"/>
      <c r="EC5" s="640"/>
      <c r="ED5" s="640"/>
      <c r="EE5" s="640"/>
      <c r="EF5" s="640"/>
      <c r="EG5" s="640"/>
      <c r="EH5" s="640"/>
      <c r="EI5" s="640"/>
      <c r="EJ5" s="640"/>
      <c r="EK5" s="640"/>
      <c r="EL5" s="640"/>
      <c r="EM5" s="685"/>
    </row>
    <row r="6" spans="1:143" ht="30" customHeight="1" x14ac:dyDescent="0.4">
      <c r="A6" s="644" t="s">
        <v>95</v>
      </c>
      <c r="B6" s="645"/>
      <c r="C6" s="645"/>
      <c r="D6" s="645"/>
      <c r="E6" s="645"/>
      <c r="F6" s="645"/>
      <c r="G6" s="645"/>
      <c r="H6" s="645"/>
      <c r="I6" s="645"/>
      <c r="J6" s="645"/>
      <c r="K6" s="645"/>
      <c r="L6" s="645"/>
      <c r="M6" s="645"/>
      <c r="N6" s="645"/>
      <c r="O6" s="645"/>
      <c r="P6" s="645"/>
      <c r="Q6" s="645"/>
      <c r="R6" s="647"/>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9"/>
      <c r="BA6" s="646" t="s">
        <v>203</v>
      </c>
      <c r="BB6" s="646"/>
      <c r="BC6" s="646"/>
      <c r="BD6" s="646"/>
      <c r="BE6" s="642" t="s">
        <v>191</v>
      </c>
      <c r="BF6" s="642"/>
      <c r="BG6" s="642"/>
      <c r="BH6" s="642"/>
      <c r="BI6" s="642"/>
      <c r="BJ6" s="642"/>
      <c r="BK6" s="642"/>
      <c r="BL6" s="642"/>
      <c r="BM6" s="642"/>
      <c r="BN6" s="642"/>
      <c r="BO6" s="642"/>
      <c r="BP6" s="642"/>
      <c r="BQ6" s="642"/>
      <c r="BR6" s="642"/>
      <c r="BS6" s="642"/>
      <c r="BT6" s="642"/>
      <c r="BU6" s="642"/>
      <c r="BV6" s="642"/>
      <c r="BW6" s="642"/>
      <c r="BX6" s="642"/>
      <c r="BY6" s="642"/>
      <c r="BZ6" s="642"/>
      <c r="CA6" s="709"/>
      <c r="CB6" s="710"/>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1"/>
    </row>
    <row r="7" spans="1:143" ht="30" customHeight="1" x14ac:dyDescent="0.4">
      <c r="A7" s="644" t="s">
        <v>213</v>
      </c>
      <c r="B7" s="645"/>
      <c r="C7" s="645"/>
      <c r="D7" s="645"/>
      <c r="E7" s="645"/>
      <c r="F7" s="645"/>
      <c r="G7" s="645"/>
      <c r="H7" s="645"/>
      <c r="I7" s="645"/>
      <c r="J7" s="645"/>
      <c r="K7" s="645"/>
      <c r="L7" s="645"/>
      <c r="M7" s="645"/>
      <c r="N7" s="645"/>
      <c r="O7" s="645"/>
      <c r="P7" s="645"/>
      <c r="Q7" s="645"/>
      <c r="R7" s="636"/>
      <c r="S7" s="637"/>
      <c r="T7" s="637"/>
      <c r="U7" s="637"/>
      <c r="V7" s="637"/>
      <c r="W7" s="637"/>
      <c r="X7" s="638" t="s">
        <v>200</v>
      </c>
      <c r="Y7" s="638"/>
      <c r="Z7" s="638"/>
      <c r="AA7" s="637"/>
      <c r="AB7" s="637"/>
      <c r="AC7" s="637"/>
      <c r="AD7" s="637"/>
      <c r="AE7" s="637"/>
      <c r="AF7" s="637"/>
      <c r="AG7" s="638" t="s">
        <v>201</v>
      </c>
      <c r="AH7" s="638"/>
      <c r="AI7" s="638"/>
      <c r="AJ7" s="637"/>
      <c r="AK7" s="637"/>
      <c r="AL7" s="637"/>
      <c r="AM7" s="637"/>
      <c r="AN7" s="637"/>
      <c r="AO7" s="637"/>
      <c r="AP7" s="638" t="s">
        <v>202</v>
      </c>
      <c r="AQ7" s="638"/>
      <c r="AR7" s="638"/>
      <c r="AS7" s="638"/>
      <c r="AT7" s="638"/>
      <c r="AU7" s="638"/>
      <c r="AV7" s="638"/>
      <c r="AW7" s="638"/>
      <c r="AX7" s="638"/>
      <c r="AY7" s="638"/>
      <c r="AZ7" s="654"/>
      <c r="BA7" s="646" t="s">
        <v>203</v>
      </c>
      <c r="BB7" s="646"/>
      <c r="BC7" s="646"/>
      <c r="BD7" s="646"/>
      <c r="BE7" s="641">
        <f ca="1">TODAY()</f>
        <v>45612</v>
      </c>
      <c r="BF7" s="641"/>
      <c r="BG7" s="641"/>
      <c r="BH7" s="641"/>
      <c r="BI7" s="641"/>
      <c r="BJ7" s="641"/>
      <c r="BK7" s="641"/>
      <c r="BL7" s="641"/>
      <c r="BM7" s="641"/>
      <c r="BN7" s="641"/>
      <c r="BO7" s="641"/>
      <c r="BP7" s="641"/>
      <c r="BQ7" s="641"/>
      <c r="BR7" s="641"/>
      <c r="BS7" s="641"/>
      <c r="BT7" s="641"/>
      <c r="BU7" s="641"/>
      <c r="BV7" s="641"/>
      <c r="BW7" s="641"/>
      <c r="BX7" s="641"/>
      <c r="BY7" s="641"/>
      <c r="BZ7" s="641"/>
      <c r="CA7" s="709" t="s">
        <v>231</v>
      </c>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1"/>
    </row>
    <row r="8" spans="1:143" ht="30" customHeight="1" x14ac:dyDescent="0.4">
      <c r="A8" s="658" t="s">
        <v>212</v>
      </c>
      <c r="B8" s="659"/>
      <c r="C8" s="659"/>
      <c r="D8" s="659"/>
      <c r="E8" s="659"/>
      <c r="F8" s="659"/>
      <c r="G8" s="659"/>
      <c r="H8" s="659"/>
      <c r="I8" s="659"/>
      <c r="J8" s="659"/>
      <c r="K8" s="659"/>
      <c r="L8" s="659"/>
      <c r="M8" s="659"/>
      <c r="N8" s="659"/>
      <c r="O8" s="659"/>
      <c r="P8" s="659"/>
      <c r="Q8" s="660"/>
      <c r="R8" s="636"/>
      <c r="S8" s="637"/>
      <c r="T8" s="637"/>
      <c r="U8" s="637"/>
      <c r="V8" s="637"/>
      <c r="W8" s="637"/>
      <c r="X8" s="638" t="s">
        <v>27</v>
      </c>
      <c r="Y8" s="638"/>
      <c r="Z8" s="638"/>
      <c r="AA8" s="637"/>
      <c r="AB8" s="637"/>
      <c r="AC8" s="637"/>
      <c r="AD8" s="637"/>
      <c r="AE8" s="637"/>
      <c r="AF8" s="637"/>
      <c r="AG8" s="638" t="s">
        <v>160</v>
      </c>
      <c r="AH8" s="638"/>
      <c r="AI8" s="638"/>
      <c r="AJ8" s="637"/>
      <c r="AK8" s="637"/>
      <c r="AL8" s="637"/>
      <c r="AM8" s="637"/>
      <c r="AN8" s="637"/>
      <c r="AO8" s="637"/>
      <c r="AP8" s="638" t="s">
        <v>69</v>
      </c>
      <c r="AQ8" s="638"/>
      <c r="AR8" s="638"/>
      <c r="AS8" s="638"/>
      <c r="AT8" s="638"/>
      <c r="AU8" s="638"/>
      <c r="AV8" s="638"/>
      <c r="AW8" s="638"/>
      <c r="AX8" s="638"/>
      <c r="AY8" s="638"/>
      <c r="AZ8" s="654"/>
      <c r="BA8" s="646" t="s">
        <v>203</v>
      </c>
      <c r="BB8" s="646"/>
      <c r="BC8" s="646"/>
      <c r="BD8" s="646"/>
      <c r="BE8" s="641">
        <f t="shared" ref="BE8" ca="1" si="0">BE7+30</f>
        <v>45642</v>
      </c>
      <c r="BF8" s="641"/>
      <c r="BG8" s="641"/>
      <c r="BH8" s="641"/>
      <c r="BI8" s="641"/>
      <c r="BJ8" s="641"/>
      <c r="BK8" s="641"/>
      <c r="BL8" s="641"/>
      <c r="BM8" s="641"/>
      <c r="BN8" s="641"/>
      <c r="BO8" s="641"/>
      <c r="BP8" s="641"/>
      <c r="BQ8" s="641"/>
      <c r="BR8" s="641"/>
      <c r="BS8" s="641"/>
      <c r="BT8" s="641"/>
      <c r="BU8" s="641"/>
      <c r="BV8" s="641"/>
      <c r="BW8" s="641"/>
      <c r="BX8" s="641"/>
      <c r="BY8" s="641"/>
      <c r="BZ8" s="641"/>
      <c r="CA8" s="709" t="s">
        <v>232</v>
      </c>
      <c r="CB8" s="710"/>
      <c r="CC8" s="710"/>
      <c r="CD8" s="710"/>
      <c r="CE8" s="710"/>
      <c r="CF8" s="710"/>
      <c r="CG8" s="710"/>
      <c r="CH8" s="710"/>
      <c r="CI8" s="710"/>
      <c r="CJ8" s="710"/>
      <c r="CK8" s="710"/>
      <c r="CL8" s="710"/>
      <c r="CM8" s="710"/>
      <c r="CN8" s="710"/>
      <c r="CO8" s="710"/>
      <c r="CP8" s="710"/>
      <c r="CQ8" s="710"/>
      <c r="CR8" s="710"/>
      <c r="CS8" s="710"/>
      <c r="CT8" s="710"/>
      <c r="CU8" s="710"/>
      <c r="CV8" s="710"/>
      <c r="CW8" s="710"/>
      <c r="CX8" s="710"/>
      <c r="CY8" s="710"/>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0"/>
      <c r="EE8" s="710"/>
      <c r="EF8" s="710"/>
      <c r="EG8" s="710"/>
      <c r="EH8" s="710"/>
      <c r="EI8" s="710"/>
      <c r="EJ8" s="710"/>
      <c r="EK8" s="710"/>
      <c r="EL8" s="710"/>
      <c r="EM8" s="711"/>
    </row>
    <row r="9" spans="1:143" ht="30" customHeight="1" x14ac:dyDescent="0.4">
      <c r="A9" s="658" t="s">
        <v>214</v>
      </c>
      <c r="B9" s="659"/>
      <c r="C9" s="659"/>
      <c r="D9" s="659"/>
      <c r="E9" s="659"/>
      <c r="F9" s="659"/>
      <c r="G9" s="659"/>
      <c r="H9" s="659"/>
      <c r="I9" s="659"/>
      <c r="J9" s="659"/>
      <c r="K9" s="659"/>
      <c r="L9" s="659"/>
      <c r="M9" s="659"/>
      <c r="N9" s="659"/>
      <c r="O9" s="659"/>
      <c r="P9" s="659"/>
      <c r="Q9" s="660"/>
      <c r="R9" s="636"/>
      <c r="S9" s="637"/>
      <c r="T9" s="637"/>
      <c r="U9" s="637"/>
      <c r="V9" s="637"/>
      <c r="W9" s="637"/>
      <c r="X9" s="638" t="s">
        <v>27</v>
      </c>
      <c r="Y9" s="638"/>
      <c r="Z9" s="638"/>
      <c r="AA9" s="637"/>
      <c r="AB9" s="637"/>
      <c r="AC9" s="637"/>
      <c r="AD9" s="637"/>
      <c r="AE9" s="637"/>
      <c r="AF9" s="637"/>
      <c r="AG9" s="638" t="s">
        <v>160</v>
      </c>
      <c r="AH9" s="638"/>
      <c r="AI9" s="638"/>
      <c r="AJ9" s="637"/>
      <c r="AK9" s="637"/>
      <c r="AL9" s="637"/>
      <c r="AM9" s="637"/>
      <c r="AN9" s="637"/>
      <c r="AO9" s="637"/>
      <c r="AP9" s="638" t="s">
        <v>69</v>
      </c>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706" t="s">
        <v>233</v>
      </c>
      <c r="CB9" s="707"/>
      <c r="CC9" s="707"/>
      <c r="CD9" s="707"/>
      <c r="CE9" s="707"/>
      <c r="CF9" s="707"/>
      <c r="CG9" s="707"/>
      <c r="CH9" s="707"/>
      <c r="CI9" s="707"/>
      <c r="CJ9" s="707"/>
      <c r="CK9" s="707"/>
      <c r="CL9" s="707"/>
      <c r="CM9" s="707"/>
      <c r="CN9" s="707"/>
      <c r="CO9" s="707"/>
      <c r="CP9" s="707"/>
      <c r="CQ9" s="707"/>
      <c r="CR9" s="707"/>
      <c r="CS9" s="707"/>
      <c r="CT9" s="707"/>
      <c r="CU9" s="707"/>
      <c r="CV9" s="707"/>
      <c r="CW9" s="707"/>
      <c r="CX9" s="707"/>
      <c r="CY9" s="707"/>
      <c r="CZ9" s="707"/>
      <c r="DA9" s="707"/>
      <c r="DB9" s="707"/>
      <c r="DC9" s="707"/>
      <c r="DD9" s="707"/>
      <c r="DE9" s="707"/>
      <c r="DF9" s="707"/>
      <c r="DG9" s="707"/>
      <c r="DH9" s="707"/>
      <c r="DI9" s="707"/>
      <c r="DJ9" s="707"/>
      <c r="DK9" s="707"/>
      <c r="DL9" s="707"/>
      <c r="DM9" s="707"/>
      <c r="DN9" s="707"/>
      <c r="DO9" s="707"/>
      <c r="DP9" s="707"/>
      <c r="DQ9" s="707"/>
      <c r="DR9" s="707"/>
      <c r="DS9" s="707"/>
      <c r="DT9" s="707"/>
      <c r="DU9" s="707"/>
      <c r="DV9" s="707"/>
      <c r="DW9" s="707"/>
      <c r="DX9" s="707"/>
      <c r="DY9" s="707"/>
      <c r="DZ9" s="707"/>
      <c r="EA9" s="707"/>
      <c r="EB9" s="707"/>
      <c r="EC9" s="707"/>
      <c r="ED9" s="707"/>
      <c r="EE9" s="707"/>
      <c r="EF9" s="707"/>
      <c r="EG9" s="707"/>
      <c r="EH9" s="707"/>
      <c r="EI9" s="707"/>
      <c r="EJ9" s="707"/>
      <c r="EK9" s="707"/>
      <c r="EL9" s="707"/>
      <c r="EM9" s="708"/>
    </row>
    <row r="10" spans="1:143" ht="30" customHeight="1" x14ac:dyDescent="0.4">
      <c r="A10" s="658" t="s">
        <v>215</v>
      </c>
      <c r="B10" s="659"/>
      <c r="C10" s="659"/>
      <c r="D10" s="659"/>
      <c r="E10" s="659"/>
      <c r="F10" s="659"/>
      <c r="G10" s="659"/>
      <c r="H10" s="659"/>
      <c r="I10" s="659"/>
      <c r="J10" s="659"/>
      <c r="K10" s="659"/>
      <c r="L10" s="659"/>
      <c r="M10" s="659"/>
      <c r="N10" s="659"/>
      <c r="O10" s="659"/>
      <c r="P10" s="659"/>
      <c r="Q10" s="660"/>
      <c r="R10" s="683"/>
      <c r="S10" s="622"/>
      <c r="T10" s="622"/>
      <c r="U10" s="622"/>
      <c r="V10" s="622"/>
      <c r="W10" s="622"/>
      <c r="X10" s="623" t="s">
        <v>27</v>
      </c>
      <c r="Y10" s="623"/>
      <c r="Z10" s="623"/>
      <c r="AA10" s="622"/>
      <c r="AB10" s="622"/>
      <c r="AC10" s="622"/>
      <c r="AD10" s="622"/>
      <c r="AE10" s="622"/>
      <c r="AF10" s="622"/>
      <c r="AG10" s="623" t="s">
        <v>160</v>
      </c>
      <c r="AH10" s="623"/>
      <c r="AI10" s="623"/>
      <c r="AJ10" s="622"/>
      <c r="AK10" s="622"/>
      <c r="AL10" s="622"/>
      <c r="AM10" s="622"/>
      <c r="AN10" s="622"/>
      <c r="AO10" s="622"/>
      <c r="AP10" s="623" t="s">
        <v>69</v>
      </c>
      <c r="AQ10" s="623"/>
      <c r="AR10" s="623"/>
      <c r="AS10" s="655"/>
      <c r="AT10" s="655"/>
      <c r="AU10" s="655"/>
      <c r="AV10" s="655"/>
      <c r="AW10" s="655"/>
      <c r="AX10" s="655"/>
      <c r="AY10" s="655"/>
      <c r="AZ10" s="655"/>
      <c r="BA10" s="655"/>
      <c r="BB10" s="655"/>
      <c r="BC10" s="655"/>
      <c r="BD10" s="655"/>
      <c r="BE10" s="655"/>
      <c r="BF10" s="655"/>
      <c r="BG10" s="655"/>
      <c r="BH10" s="655"/>
      <c r="BI10" s="655"/>
      <c r="BJ10" s="655"/>
      <c r="BK10" s="655"/>
      <c r="BL10" s="655"/>
      <c r="BM10" s="655"/>
      <c r="BN10" s="655"/>
      <c r="BO10" s="655"/>
      <c r="BP10" s="655"/>
      <c r="BQ10" s="655"/>
      <c r="BR10" s="655"/>
      <c r="BS10" s="655"/>
      <c r="BT10" s="655"/>
      <c r="BU10" s="655"/>
      <c r="BV10" s="655"/>
      <c r="BW10" s="655"/>
      <c r="BX10" s="655"/>
      <c r="BY10" s="655"/>
      <c r="BZ10" s="655"/>
      <c r="CA10" s="706" t="s">
        <v>234</v>
      </c>
      <c r="CB10" s="707"/>
      <c r="CC10" s="707"/>
      <c r="CD10" s="707"/>
      <c r="CE10" s="707"/>
      <c r="CF10" s="707"/>
      <c r="CG10" s="707"/>
      <c r="CH10" s="707"/>
      <c r="CI10" s="707"/>
      <c r="CJ10" s="707"/>
      <c r="CK10" s="707"/>
      <c r="CL10" s="707"/>
      <c r="CM10" s="707"/>
      <c r="CN10" s="707"/>
      <c r="CO10" s="707"/>
      <c r="CP10" s="707"/>
      <c r="CQ10" s="707"/>
      <c r="CR10" s="707"/>
      <c r="CS10" s="707"/>
      <c r="CT10" s="707"/>
      <c r="CU10" s="707"/>
      <c r="CV10" s="707"/>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c r="DS10" s="707"/>
      <c r="DT10" s="707"/>
      <c r="DU10" s="707"/>
      <c r="DV10" s="707"/>
      <c r="DW10" s="707"/>
      <c r="DX10" s="707"/>
      <c r="DY10" s="707"/>
      <c r="DZ10" s="707"/>
      <c r="EA10" s="707"/>
      <c r="EB10" s="707"/>
      <c r="EC10" s="707"/>
      <c r="ED10" s="707"/>
      <c r="EE10" s="707"/>
      <c r="EF10" s="707"/>
      <c r="EG10" s="707"/>
      <c r="EH10" s="707"/>
      <c r="EI10" s="707"/>
      <c r="EJ10" s="707"/>
      <c r="EK10" s="707"/>
      <c r="EL10" s="707"/>
      <c r="EM10" s="708"/>
    </row>
    <row r="11" spans="1:143" ht="30" customHeight="1" x14ac:dyDescent="0.4">
      <c r="A11" s="684" t="s">
        <v>211</v>
      </c>
      <c r="B11" s="645"/>
      <c r="C11" s="645"/>
      <c r="D11" s="645"/>
      <c r="E11" s="645"/>
      <c r="F11" s="645"/>
      <c r="G11" s="645"/>
      <c r="H11" s="645"/>
      <c r="I11" s="645"/>
      <c r="J11" s="645"/>
      <c r="K11" s="645"/>
      <c r="L11" s="645"/>
      <c r="M11" s="645"/>
      <c r="N11" s="645"/>
      <c r="O11" s="645"/>
      <c r="P11" s="645"/>
      <c r="Q11" s="645"/>
      <c r="R11" s="577" t="s">
        <v>204</v>
      </c>
      <c r="S11" s="578"/>
      <c r="T11" s="578"/>
      <c r="U11" s="578"/>
      <c r="V11" s="578"/>
      <c r="W11" s="578"/>
      <c r="X11" s="578"/>
      <c r="Y11" s="578"/>
      <c r="Z11" s="578"/>
      <c r="AA11" s="668">
        <f>申込受付入力フォーム!T12</f>
        <v>0</v>
      </c>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9"/>
      <c r="CA11" s="700" t="s">
        <v>303</v>
      </c>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1"/>
      <c r="DB11" s="701"/>
      <c r="DC11" s="701"/>
      <c r="DD11" s="701"/>
      <c r="DE11" s="701"/>
      <c r="DF11" s="701"/>
      <c r="DG11" s="701"/>
      <c r="DH11" s="701"/>
      <c r="DI11" s="701"/>
      <c r="DJ11" s="701"/>
      <c r="DK11" s="701"/>
      <c r="DL11" s="701"/>
      <c r="DM11" s="701"/>
      <c r="DN11" s="701"/>
      <c r="DO11" s="701"/>
      <c r="DP11" s="701"/>
      <c r="DQ11" s="701"/>
      <c r="DR11" s="701"/>
      <c r="DS11" s="701"/>
      <c r="DT11" s="701"/>
      <c r="DU11" s="701"/>
      <c r="DV11" s="701"/>
      <c r="DW11" s="701"/>
      <c r="DX11" s="701"/>
      <c r="DY11" s="701"/>
      <c r="DZ11" s="701"/>
      <c r="EA11" s="701"/>
      <c r="EB11" s="701"/>
      <c r="EC11" s="701"/>
      <c r="ED11" s="701"/>
      <c r="EE11" s="701"/>
      <c r="EF11" s="701"/>
      <c r="EG11" s="701"/>
      <c r="EH11" s="701"/>
      <c r="EI11" s="701"/>
      <c r="EJ11" s="701"/>
      <c r="EK11" s="701"/>
      <c r="EL11" s="701"/>
      <c r="EM11" s="702"/>
    </row>
    <row r="12" spans="1:143" ht="30" customHeight="1" x14ac:dyDescent="0.4">
      <c r="A12" s="644"/>
      <c r="B12" s="645"/>
      <c r="C12" s="645"/>
      <c r="D12" s="645"/>
      <c r="E12" s="645"/>
      <c r="F12" s="645"/>
      <c r="G12" s="645"/>
      <c r="H12" s="645"/>
      <c r="I12" s="645"/>
      <c r="J12" s="645"/>
      <c r="K12" s="645"/>
      <c r="L12" s="645"/>
      <c r="M12" s="645"/>
      <c r="N12" s="645"/>
      <c r="O12" s="645"/>
      <c r="P12" s="645"/>
      <c r="Q12" s="645"/>
      <c r="R12" s="584" t="s">
        <v>338</v>
      </c>
      <c r="S12" s="585"/>
      <c r="T12" s="585"/>
      <c r="U12" s="585"/>
      <c r="V12" s="585"/>
      <c r="W12" s="585"/>
      <c r="X12" s="585"/>
      <c r="Y12" s="585"/>
      <c r="Z12" s="585"/>
      <c r="AA12" s="665">
        <f>申込受付入力フォーム!T14</f>
        <v>0</v>
      </c>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666"/>
      <c r="BK12" s="666"/>
      <c r="BL12" s="666"/>
      <c r="BM12" s="666"/>
      <c r="BN12" s="666"/>
      <c r="BO12" s="666"/>
      <c r="BP12" s="666"/>
      <c r="BQ12" s="666"/>
      <c r="BR12" s="666"/>
      <c r="BS12" s="666"/>
      <c r="BT12" s="666"/>
      <c r="BU12" s="666"/>
      <c r="BV12" s="666"/>
      <c r="BW12" s="666"/>
      <c r="BX12" s="666"/>
      <c r="BY12" s="666"/>
      <c r="BZ12" s="667"/>
      <c r="CA12" s="703"/>
      <c r="CB12" s="704"/>
      <c r="CC12" s="704"/>
      <c r="CD12" s="704"/>
      <c r="CE12" s="704"/>
      <c r="CF12" s="704"/>
      <c r="CG12" s="704"/>
      <c r="CH12" s="704"/>
      <c r="CI12" s="704"/>
      <c r="CJ12" s="704"/>
      <c r="CK12" s="704"/>
      <c r="CL12" s="704"/>
      <c r="CM12" s="704"/>
      <c r="CN12" s="704"/>
      <c r="CO12" s="704"/>
      <c r="CP12" s="704"/>
      <c r="CQ12" s="704"/>
      <c r="CR12" s="704"/>
      <c r="CS12" s="704"/>
      <c r="CT12" s="704"/>
      <c r="CU12" s="704"/>
      <c r="CV12" s="704"/>
      <c r="CW12" s="704"/>
      <c r="CX12" s="704"/>
      <c r="CY12" s="704"/>
      <c r="CZ12" s="704"/>
      <c r="DA12" s="704"/>
      <c r="DB12" s="704"/>
      <c r="DC12" s="704"/>
      <c r="DD12" s="704"/>
      <c r="DE12" s="704"/>
      <c r="DF12" s="704"/>
      <c r="DG12" s="704"/>
      <c r="DH12" s="704"/>
      <c r="DI12" s="704"/>
      <c r="DJ12" s="704"/>
      <c r="DK12" s="704"/>
      <c r="DL12" s="704"/>
      <c r="DM12" s="704"/>
      <c r="DN12" s="704"/>
      <c r="DO12" s="704"/>
      <c r="DP12" s="704"/>
      <c r="DQ12" s="704"/>
      <c r="DR12" s="704"/>
      <c r="DS12" s="704"/>
      <c r="DT12" s="704"/>
      <c r="DU12" s="704"/>
      <c r="DV12" s="704"/>
      <c r="DW12" s="704"/>
      <c r="DX12" s="704"/>
      <c r="DY12" s="704"/>
      <c r="DZ12" s="704"/>
      <c r="EA12" s="704"/>
      <c r="EB12" s="704"/>
      <c r="EC12" s="704"/>
      <c r="ED12" s="704"/>
      <c r="EE12" s="704"/>
      <c r="EF12" s="704"/>
      <c r="EG12" s="704"/>
      <c r="EH12" s="704"/>
      <c r="EI12" s="704"/>
      <c r="EJ12" s="704"/>
      <c r="EK12" s="704"/>
      <c r="EL12" s="704"/>
      <c r="EM12" s="705"/>
    </row>
    <row r="13" spans="1:143" ht="30" customHeight="1" x14ac:dyDescent="0.4">
      <c r="A13" s="672" t="s">
        <v>209</v>
      </c>
      <c r="B13" s="673"/>
      <c r="C13" s="673"/>
      <c r="D13" s="673"/>
      <c r="E13" s="673"/>
      <c r="F13" s="673"/>
      <c r="G13" s="673"/>
      <c r="H13" s="673"/>
      <c r="I13" s="673"/>
      <c r="J13" s="673"/>
      <c r="K13" s="673"/>
      <c r="L13" s="673"/>
      <c r="M13" s="673"/>
      <c r="N13" s="673"/>
      <c r="O13" s="673"/>
      <c r="P13" s="673"/>
      <c r="Q13" s="674"/>
      <c r="R13" s="577"/>
      <c r="S13" s="578"/>
      <c r="T13" s="578"/>
      <c r="U13" s="578"/>
      <c r="V13" s="575" t="s">
        <v>193</v>
      </c>
      <c r="W13" s="575"/>
      <c r="X13" s="575"/>
      <c r="Y13" s="575"/>
      <c r="Z13" s="575"/>
      <c r="AA13" s="575"/>
      <c r="AB13" s="575"/>
      <c r="AC13" s="575"/>
      <c r="AD13" s="575"/>
      <c r="AE13" s="575"/>
      <c r="AF13" s="575"/>
      <c r="AG13" s="575"/>
      <c r="AH13" s="575"/>
      <c r="AI13" s="575"/>
      <c r="AJ13" s="575"/>
      <c r="AK13" s="575"/>
      <c r="AL13" s="575"/>
      <c r="AM13" s="575"/>
      <c r="AN13" s="575"/>
      <c r="AO13" s="575"/>
      <c r="AP13" s="575"/>
      <c r="AQ13" s="578"/>
      <c r="AR13" s="578"/>
      <c r="AS13" s="578"/>
      <c r="AT13" s="578"/>
      <c r="AU13" s="575" t="s">
        <v>192</v>
      </c>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697"/>
      <c r="CB13" s="698"/>
      <c r="CC13" s="698"/>
      <c r="CD13" s="698"/>
      <c r="CE13" s="698"/>
      <c r="CF13" s="698"/>
      <c r="CG13" s="698"/>
      <c r="CH13" s="698"/>
      <c r="CI13" s="698"/>
      <c r="CJ13" s="698"/>
      <c r="CK13" s="698"/>
      <c r="CL13" s="698"/>
      <c r="CM13" s="698"/>
      <c r="CN13" s="698"/>
      <c r="CO13" s="698"/>
      <c r="CP13" s="698"/>
      <c r="CQ13" s="698"/>
      <c r="CR13" s="698"/>
      <c r="CS13" s="698"/>
      <c r="CT13" s="698"/>
      <c r="CU13" s="698"/>
      <c r="CV13" s="698"/>
      <c r="CW13" s="698"/>
      <c r="CX13" s="698"/>
      <c r="CY13" s="698"/>
      <c r="CZ13" s="698"/>
      <c r="DA13" s="698"/>
      <c r="DB13" s="698"/>
      <c r="DC13" s="698"/>
      <c r="DD13" s="698"/>
      <c r="DE13" s="698"/>
      <c r="DF13" s="698"/>
      <c r="DG13" s="698"/>
      <c r="DH13" s="698"/>
      <c r="DI13" s="698"/>
      <c r="DJ13" s="698"/>
      <c r="DK13" s="698"/>
      <c r="DL13" s="698"/>
      <c r="DM13" s="698"/>
      <c r="DN13" s="698"/>
      <c r="DO13" s="698"/>
      <c r="DP13" s="698"/>
      <c r="DQ13" s="698"/>
      <c r="DR13" s="698"/>
      <c r="DS13" s="698"/>
      <c r="DT13" s="698"/>
      <c r="DU13" s="698"/>
      <c r="DV13" s="698"/>
      <c r="DW13" s="698"/>
      <c r="DX13" s="698"/>
      <c r="DY13" s="698"/>
      <c r="DZ13" s="698"/>
      <c r="EA13" s="698"/>
      <c r="EB13" s="698"/>
      <c r="EC13" s="698"/>
      <c r="ED13" s="698"/>
      <c r="EE13" s="698"/>
      <c r="EF13" s="698"/>
      <c r="EG13" s="698"/>
      <c r="EH13" s="698"/>
      <c r="EI13" s="698"/>
      <c r="EJ13" s="698"/>
      <c r="EK13" s="698"/>
      <c r="EL13" s="698"/>
      <c r="EM13" s="699"/>
    </row>
    <row r="14" spans="1:143" ht="30" customHeight="1" x14ac:dyDescent="0.4">
      <c r="A14" s="675"/>
      <c r="B14" s="676"/>
      <c r="C14" s="676"/>
      <c r="D14" s="676"/>
      <c r="E14" s="676"/>
      <c r="F14" s="676"/>
      <c r="G14" s="676"/>
      <c r="H14" s="676"/>
      <c r="I14" s="676"/>
      <c r="J14" s="676"/>
      <c r="K14" s="676"/>
      <c r="L14" s="676"/>
      <c r="M14" s="676"/>
      <c r="N14" s="676"/>
      <c r="O14" s="676"/>
      <c r="P14" s="676"/>
      <c r="Q14" s="677"/>
      <c r="R14" s="350"/>
      <c r="S14" s="351"/>
      <c r="T14" s="351"/>
      <c r="U14" s="351"/>
      <c r="V14" s="630" t="s">
        <v>206</v>
      </c>
      <c r="W14" s="630"/>
      <c r="X14" s="630"/>
      <c r="Y14" s="630"/>
      <c r="Z14" s="630"/>
      <c r="AA14" s="630"/>
      <c r="AB14" s="671" t="s">
        <v>243</v>
      </c>
      <c r="AC14" s="671"/>
      <c r="AD14" s="671" t="s">
        <v>244</v>
      </c>
      <c r="AE14" s="671"/>
      <c r="AF14" s="671"/>
      <c r="AG14" s="671"/>
      <c r="AH14" s="671"/>
      <c r="AI14" s="671"/>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1" t="s">
        <v>245</v>
      </c>
      <c r="BV14" s="671"/>
      <c r="BW14" s="671"/>
      <c r="BX14" s="671"/>
      <c r="BY14" s="671"/>
      <c r="BZ14" s="671"/>
      <c r="CA14" s="691" t="s">
        <v>236</v>
      </c>
      <c r="CB14" s="692"/>
      <c r="CC14" s="692"/>
      <c r="CD14" s="692"/>
      <c r="CE14" s="692"/>
      <c r="CF14" s="692"/>
      <c r="CG14" s="692"/>
      <c r="CH14" s="692"/>
      <c r="CI14" s="692"/>
      <c r="CJ14" s="692"/>
      <c r="CK14" s="692"/>
      <c r="CL14" s="692"/>
      <c r="CM14" s="692"/>
      <c r="CN14" s="692"/>
      <c r="CO14" s="692"/>
      <c r="CP14" s="692"/>
      <c r="CQ14" s="692"/>
      <c r="CR14" s="692"/>
      <c r="CS14" s="692"/>
      <c r="CT14" s="692"/>
      <c r="CU14" s="692"/>
      <c r="CV14" s="692"/>
      <c r="CW14" s="692"/>
      <c r="CX14" s="692"/>
      <c r="CY14" s="692"/>
      <c r="CZ14" s="692"/>
      <c r="DA14" s="692"/>
      <c r="DB14" s="692"/>
      <c r="DC14" s="692"/>
      <c r="DD14" s="692"/>
      <c r="DE14" s="692"/>
      <c r="DF14" s="692"/>
      <c r="DG14" s="692"/>
      <c r="DH14" s="692"/>
      <c r="DI14" s="692"/>
      <c r="DJ14" s="692"/>
      <c r="DK14" s="692"/>
      <c r="DL14" s="692"/>
      <c r="DM14" s="692"/>
      <c r="DN14" s="692"/>
      <c r="DO14" s="692"/>
      <c r="DP14" s="692"/>
      <c r="DQ14" s="692"/>
      <c r="DR14" s="692"/>
      <c r="DS14" s="692"/>
      <c r="DT14" s="692"/>
      <c r="DU14" s="692"/>
      <c r="DV14" s="692"/>
      <c r="DW14" s="692"/>
      <c r="DX14" s="692"/>
      <c r="DY14" s="692"/>
      <c r="DZ14" s="692"/>
      <c r="EA14" s="692"/>
      <c r="EB14" s="692"/>
      <c r="EC14" s="692"/>
      <c r="ED14" s="692"/>
      <c r="EE14" s="692"/>
      <c r="EF14" s="692"/>
      <c r="EG14" s="692"/>
      <c r="EH14" s="692"/>
      <c r="EI14" s="692"/>
      <c r="EJ14" s="692"/>
      <c r="EK14" s="692"/>
      <c r="EL14" s="692"/>
      <c r="EM14" s="693"/>
    </row>
    <row r="15" spans="1:143" ht="30" customHeight="1" x14ac:dyDescent="0.4">
      <c r="A15" s="678"/>
      <c r="B15" s="679"/>
      <c r="C15" s="679"/>
      <c r="D15" s="679"/>
      <c r="E15" s="679"/>
      <c r="F15" s="679"/>
      <c r="G15" s="679"/>
      <c r="H15" s="679"/>
      <c r="I15" s="679"/>
      <c r="J15" s="679"/>
      <c r="K15" s="679"/>
      <c r="L15" s="679"/>
      <c r="M15" s="679"/>
      <c r="N15" s="679"/>
      <c r="O15" s="679"/>
      <c r="P15" s="679"/>
      <c r="Q15" s="680"/>
      <c r="R15" s="584"/>
      <c r="S15" s="585"/>
      <c r="T15" s="585"/>
      <c r="U15" s="585"/>
      <c r="V15" s="633" t="s">
        <v>207</v>
      </c>
      <c r="W15" s="633"/>
      <c r="X15" s="633"/>
      <c r="Y15" s="633"/>
      <c r="Z15" s="633"/>
      <c r="AA15" s="633"/>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694"/>
      <c r="CB15" s="695"/>
      <c r="CC15" s="695"/>
      <c r="CD15" s="695"/>
      <c r="CE15" s="695"/>
      <c r="CF15" s="695"/>
      <c r="CG15" s="695"/>
      <c r="CH15" s="695"/>
      <c r="CI15" s="695"/>
      <c r="CJ15" s="695"/>
      <c r="CK15" s="695"/>
      <c r="CL15" s="695"/>
      <c r="CM15" s="695"/>
      <c r="CN15" s="695"/>
      <c r="CO15" s="695"/>
      <c r="CP15" s="695"/>
      <c r="CQ15" s="695"/>
      <c r="CR15" s="695"/>
      <c r="CS15" s="695"/>
      <c r="CT15" s="695"/>
      <c r="CU15" s="695"/>
      <c r="CV15" s="695"/>
      <c r="CW15" s="695"/>
      <c r="CX15" s="695"/>
      <c r="CY15" s="695"/>
      <c r="CZ15" s="695"/>
      <c r="DA15" s="695"/>
      <c r="DB15" s="695"/>
      <c r="DC15" s="695"/>
      <c r="DD15" s="695"/>
      <c r="DE15" s="695"/>
      <c r="DF15" s="695"/>
      <c r="DG15" s="695"/>
      <c r="DH15" s="695"/>
      <c r="DI15" s="695"/>
      <c r="DJ15" s="695"/>
      <c r="DK15" s="695"/>
      <c r="DL15" s="695"/>
      <c r="DM15" s="695"/>
      <c r="DN15" s="695"/>
      <c r="DO15" s="695"/>
      <c r="DP15" s="695"/>
      <c r="DQ15" s="695"/>
      <c r="DR15" s="695"/>
      <c r="DS15" s="695"/>
      <c r="DT15" s="695"/>
      <c r="DU15" s="695"/>
      <c r="DV15" s="695"/>
      <c r="DW15" s="695"/>
      <c r="DX15" s="695"/>
      <c r="DY15" s="695"/>
      <c r="DZ15" s="695"/>
      <c r="EA15" s="695"/>
      <c r="EB15" s="695"/>
      <c r="EC15" s="695"/>
      <c r="ED15" s="695"/>
      <c r="EE15" s="695"/>
      <c r="EF15" s="695"/>
      <c r="EG15" s="695"/>
      <c r="EH15" s="695"/>
      <c r="EI15" s="695"/>
      <c r="EJ15" s="695"/>
      <c r="EK15" s="695"/>
      <c r="EL15" s="695"/>
      <c r="EM15" s="696"/>
    </row>
    <row r="16" spans="1:143" ht="30" customHeight="1" x14ac:dyDescent="0.4">
      <c r="A16" s="682" t="s">
        <v>199</v>
      </c>
      <c r="B16" s="673"/>
      <c r="C16" s="673"/>
      <c r="D16" s="673"/>
      <c r="E16" s="673"/>
      <c r="F16" s="673"/>
      <c r="G16" s="673"/>
      <c r="H16" s="673"/>
      <c r="I16" s="673"/>
      <c r="J16" s="673"/>
      <c r="K16" s="673"/>
      <c r="L16" s="673"/>
      <c r="M16" s="673"/>
      <c r="N16" s="673"/>
      <c r="O16" s="673"/>
      <c r="P16" s="673"/>
      <c r="Q16" s="674"/>
      <c r="R16" s="681"/>
      <c r="S16" s="661"/>
      <c r="T16" s="661"/>
      <c r="U16" s="661"/>
      <c r="V16" s="661"/>
      <c r="W16" s="661"/>
      <c r="X16" s="662" t="s">
        <v>27</v>
      </c>
      <c r="Y16" s="662"/>
      <c r="Z16" s="662"/>
      <c r="AA16" s="661"/>
      <c r="AB16" s="661"/>
      <c r="AC16" s="661"/>
      <c r="AD16" s="661"/>
      <c r="AE16" s="661"/>
      <c r="AF16" s="661"/>
      <c r="AG16" s="662" t="s">
        <v>160</v>
      </c>
      <c r="AH16" s="662"/>
      <c r="AI16" s="662"/>
      <c r="AJ16" s="661"/>
      <c r="AK16" s="661"/>
      <c r="AL16" s="661"/>
      <c r="AM16" s="661"/>
      <c r="AN16" s="661"/>
      <c r="AO16" s="661"/>
      <c r="AP16" s="662" t="s">
        <v>69</v>
      </c>
      <c r="AQ16" s="662"/>
      <c r="AR16" s="662"/>
      <c r="AS16" s="663" t="s">
        <v>26</v>
      </c>
      <c r="AT16" s="663"/>
      <c r="AU16" s="664" t="str">
        <f>IFERROR(TEXT(BE18,"aaa"),"")</f>
        <v/>
      </c>
      <c r="AV16" s="664"/>
      <c r="AW16" s="664"/>
      <c r="AX16" s="664"/>
      <c r="AY16" s="664"/>
      <c r="AZ16" s="664"/>
      <c r="BA16" s="663" t="s">
        <v>30</v>
      </c>
      <c r="BB16" s="663"/>
      <c r="BC16" s="661"/>
      <c r="BD16" s="661"/>
      <c r="BE16" s="661"/>
      <c r="BF16" s="661"/>
      <c r="BG16" s="661"/>
      <c r="BH16" s="661"/>
      <c r="BI16" s="662" t="s">
        <v>34</v>
      </c>
      <c r="BJ16" s="662"/>
      <c r="BK16" s="662"/>
      <c r="BL16" s="661"/>
      <c r="BM16" s="661"/>
      <c r="BN16" s="661"/>
      <c r="BO16" s="661"/>
      <c r="BP16" s="661"/>
      <c r="BQ16" s="661"/>
      <c r="BR16" s="662" t="s">
        <v>145</v>
      </c>
      <c r="BS16" s="662"/>
      <c r="BT16" s="662"/>
      <c r="BU16" s="662" t="s">
        <v>56</v>
      </c>
      <c r="BV16" s="662"/>
      <c r="BW16" s="662"/>
      <c r="BX16" s="662"/>
      <c r="BY16" s="662"/>
      <c r="BZ16" s="662"/>
      <c r="CA16" s="614" t="s">
        <v>235</v>
      </c>
      <c r="CB16" s="615"/>
      <c r="CC16" s="616"/>
      <c r="CD16" s="621">
        <f>申込受付入力フォーム!T17</f>
        <v>0</v>
      </c>
      <c r="CE16" s="603"/>
      <c r="CF16" s="603"/>
      <c r="CG16" s="603"/>
      <c r="CH16" s="603"/>
      <c r="CI16" s="603"/>
      <c r="CJ16" s="599" t="s">
        <v>27</v>
      </c>
      <c r="CK16" s="599"/>
      <c r="CL16" s="599"/>
      <c r="CM16" s="599">
        <f>申込受付入力フォーム!AA17</f>
        <v>0</v>
      </c>
      <c r="CN16" s="603"/>
      <c r="CO16" s="603"/>
      <c r="CP16" s="603"/>
      <c r="CQ16" s="603"/>
      <c r="CR16" s="603"/>
      <c r="CS16" s="599" t="s">
        <v>160</v>
      </c>
      <c r="CT16" s="599"/>
      <c r="CU16" s="599"/>
      <c r="CV16" s="599">
        <f>申込受付入力フォーム!AG17</f>
        <v>0</v>
      </c>
      <c r="CW16" s="603"/>
      <c r="CX16" s="603"/>
      <c r="CY16" s="603"/>
      <c r="CZ16" s="603"/>
      <c r="DA16" s="603"/>
      <c r="DB16" s="599" t="s">
        <v>69</v>
      </c>
      <c r="DC16" s="599"/>
      <c r="DD16" s="599"/>
      <c r="DE16" s="603" t="s">
        <v>26</v>
      </c>
      <c r="DF16" s="603"/>
      <c r="DG16" s="604">
        <f>申込受付入力フォーム!AO17</f>
        <v>0</v>
      </c>
      <c r="DH16" s="605"/>
      <c r="DI16" s="605"/>
      <c r="DJ16" s="605"/>
      <c r="DK16" s="605"/>
      <c r="DL16" s="605"/>
      <c r="DM16" s="603" t="s">
        <v>30</v>
      </c>
      <c r="DN16" s="603"/>
      <c r="DO16" s="599">
        <f>申込受付入力フォーム!AZ17</f>
        <v>0</v>
      </c>
      <c r="DP16" s="603"/>
      <c r="DQ16" s="603"/>
      <c r="DR16" s="603"/>
      <c r="DS16" s="603"/>
      <c r="DT16" s="603"/>
      <c r="DU16" s="599" t="s">
        <v>34</v>
      </c>
      <c r="DV16" s="599"/>
      <c r="DW16" s="599"/>
      <c r="DX16" s="599">
        <f>申込受付入力フォーム!BF17</f>
        <v>0</v>
      </c>
      <c r="DY16" s="603"/>
      <c r="DZ16" s="603"/>
      <c r="EA16" s="603"/>
      <c r="EB16" s="603"/>
      <c r="EC16" s="603"/>
      <c r="ED16" s="599" t="s">
        <v>145</v>
      </c>
      <c r="EE16" s="599"/>
      <c r="EF16" s="599"/>
      <c r="EG16" s="599" t="s">
        <v>56</v>
      </c>
      <c r="EH16" s="599"/>
      <c r="EI16" s="599"/>
      <c r="EJ16" s="599"/>
      <c r="EK16" s="599"/>
      <c r="EL16" s="599"/>
      <c r="EM16" s="713"/>
    </row>
    <row r="17" spans="1:143" ht="30" customHeight="1" x14ac:dyDescent="0.4">
      <c r="A17" s="675"/>
      <c r="B17" s="676"/>
      <c r="C17" s="676"/>
      <c r="D17" s="676"/>
      <c r="E17" s="676"/>
      <c r="F17" s="676"/>
      <c r="G17" s="676"/>
      <c r="H17" s="676"/>
      <c r="I17" s="676"/>
      <c r="J17" s="676"/>
      <c r="K17" s="676"/>
      <c r="L17" s="676"/>
      <c r="M17" s="676"/>
      <c r="N17" s="676"/>
      <c r="O17" s="676"/>
      <c r="P17" s="676"/>
      <c r="Q17" s="677"/>
      <c r="R17" s="683"/>
      <c r="S17" s="622"/>
      <c r="T17" s="622"/>
      <c r="U17" s="622"/>
      <c r="V17" s="622"/>
      <c r="W17" s="622"/>
      <c r="X17" s="623" t="s">
        <v>27</v>
      </c>
      <c r="Y17" s="623"/>
      <c r="Z17" s="623"/>
      <c r="AA17" s="622"/>
      <c r="AB17" s="622"/>
      <c r="AC17" s="622"/>
      <c r="AD17" s="622"/>
      <c r="AE17" s="622"/>
      <c r="AF17" s="622"/>
      <c r="AG17" s="623" t="s">
        <v>160</v>
      </c>
      <c r="AH17" s="623"/>
      <c r="AI17" s="623"/>
      <c r="AJ17" s="622"/>
      <c r="AK17" s="622"/>
      <c r="AL17" s="622"/>
      <c r="AM17" s="622"/>
      <c r="AN17" s="622"/>
      <c r="AO17" s="622"/>
      <c r="AP17" s="623" t="s">
        <v>69</v>
      </c>
      <c r="AQ17" s="623"/>
      <c r="AR17" s="623"/>
      <c r="AS17" s="351" t="s">
        <v>26</v>
      </c>
      <c r="AT17" s="351"/>
      <c r="AU17" s="624" t="str">
        <f>IFERROR(TEXT(BP18,"aaa"),"")</f>
        <v/>
      </c>
      <c r="AV17" s="624"/>
      <c r="AW17" s="624"/>
      <c r="AX17" s="624"/>
      <c r="AY17" s="624"/>
      <c r="AZ17" s="624"/>
      <c r="BA17" s="351" t="s">
        <v>30</v>
      </c>
      <c r="BB17" s="351"/>
      <c r="BC17" s="622"/>
      <c r="BD17" s="622"/>
      <c r="BE17" s="622"/>
      <c r="BF17" s="622"/>
      <c r="BG17" s="622"/>
      <c r="BH17" s="622"/>
      <c r="BI17" s="623" t="s">
        <v>34</v>
      </c>
      <c r="BJ17" s="623"/>
      <c r="BK17" s="623"/>
      <c r="BL17" s="622"/>
      <c r="BM17" s="622"/>
      <c r="BN17" s="622"/>
      <c r="BO17" s="622"/>
      <c r="BP17" s="622"/>
      <c r="BQ17" s="622"/>
      <c r="BR17" s="623" t="s">
        <v>145</v>
      </c>
      <c r="BS17" s="623"/>
      <c r="BT17" s="623"/>
      <c r="BU17" s="623" t="s">
        <v>144</v>
      </c>
      <c r="BV17" s="623"/>
      <c r="BW17" s="623"/>
      <c r="BX17" s="623"/>
      <c r="BY17" s="623"/>
      <c r="BZ17" s="623"/>
      <c r="CA17" s="617"/>
      <c r="CB17" s="549"/>
      <c r="CC17" s="550"/>
      <c r="CD17" s="600">
        <f>申込受付入力フォーム!T18</f>
        <v>0</v>
      </c>
      <c r="CE17" s="601"/>
      <c r="CF17" s="601"/>
      <c r="CG17" s="601"/>
      <c r="CH17" s="601"/>
      <c r="CI17" s="601"/>
      <c r="CJ17" s="602" t="s">
        <v>27</v>
      </c>
      <c r="CK17" s="602"/>
      <c r="CL17" s="602"/>
      <c r="CM17" s="602">
        <f>申込受付入力フォーム!AA18</f>
        <v>0</v>
      </c>
      <c r="CN17" s="601"/>
      <c r="CO17" s="601"/>
      <c r="CP17" s="601"/>
      <c r="CQ17" s="601"/>
      <c r="CR17" s="601"/>
      <c r="CS17" s="602" t="s">
        <v>160</v>
      </c>
      <c r="CT17" s="602"/>
      <c r="CU17" s="602"/>
      <c r="CV17" s="602">
        <f>申込受付入力フォーム!AG18</f>
        <v>0</v>
      </c>
      <c r="CW17" s="601"/>
      <c r="CX17" s="601"/>
      <c r="CY17" s="601"/>
      <c r="CZ17" s="601"/>
      <c r="DA17" s="601"/>
      <c r="DB17" s="602" t="s">
        <v>69</v>
      </c>
      <c r="DC17" s="602"/>
      <c r="DD17" s="602"/>
      <c r="DE17" s="601" t="s">
        <v>26</v>
      </c>
      <c r="DF17" s="601"/>
      <c r="DG17" s="606">
        <f>申込受付入力フォーム!AO18</f>
        <v>0</v>
      </c>
      <c r="DH17" s="607"/>
      <c r="DI17" s="607"/>
      <c r="DJ17" s="607"/>
      <c r="DK17" s="607"/>
      <c r="DL17" s="607"/>
      <c r="DM17" s="601" t="s">
        <v>30</v>
      </c>
      <c r="DN17" s="601"/>
      <c r="DO17" s="602">
        <f>申込受付入力フォーム!AZ18</f>
        <v>0</v>
      </c>
      <c r="DP17" s="601"/>
      <c r="DQ17" s="601"/>
      <c r="DR17" s="601"/>
      <c r="DS17" s="601"/>
      <c r="DT17" s="601"/>
      <c r="DU17" s="602" t="s">
        <v>34</v>
      </c>
      <c r="DV17" s="602"/>
      <c r="DW17" s="602"/>
      <c r="DX17" s="602">
        <f>申込受付入力フォーム!BF18</f>
        <v>0</v>
      </c>
      <c r="DY17" s="601"/>
      <c r="DZ17" s="601"/>
      <c r="EA17" s="601"/>
      <c r="EB17" s="601"/>
      <c r="EC17" s="601"/>
      <c r="ED17" s="602" t="s">
        <v>145</v>
      </c>
      <c r="EE17" s="602"/>
      <c r="EF17" s="602"/>
      <c r="EG17" s="602" t="s">
        <v>144</v>
      </c>
      <c r="EH17" s="602"/>
      <c r="EI17" s="602"/>
      <c r="EJ17" s="602"/>
      <c r="EK17" s="602"/>
      <c r="EL17" s="602"/>
      <c r="EM17" s="714"/>
    </row>
    <row r="18" spans="1:143" ht="30" customHeight="1" x14ac:dyDescent="0.4">
      <c r="A18" s="678"/>
      <c r="B18" s="679"/>
      <c r="C18" s="679"/>
      <c r="D18" s="679"/>
      <c r="E18" s="679"/>
      <c r="F18" s="679"/>
      <c r="G18" s="679"/>
      <c r="H18" s="679"/>
      <c r="I18" s="679"/>
      <c r="J18" s="679"/>
      <c r="K18" s="679"/>
      <c r="L18" s="679"/>
      <c r="M18" s="679"/>
      <c r="N18" s="679"/>
      <c r="O18" s="679"/>
      <c r="P18" s="679"/>
      <c r="Q18" s="680"/>
      <c r="R18" s="584"/>
      <c r="S18" s="585"/>
      <c r="T18" s="585"/>
      <c r="U18" s="585"/>
      <c r="V18" s="585"/>
      <c r="W18" s="585"/>
      <c r="X18" s="655" t="s">
        <v>32</v>
      </c>
      <c r="Y18" s="655"/>
      <c r="Z18" s="655"/>
      <c r="AA18" s="608"/>
      <c r="AB18" s="608"/>
      <c r="AC18" s="608"/>
      <c r="AD18" s="608"/>
      <c r="AE18" s="608"/>
      <c r="AF18" s="608"/>
      <c r="AG18" s="585" t="s">
        <v>230</v>
      </c>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715" t="e">
        <f>DATE(R16,AA16,AJ16)</f>
        <v>#NUM!</v>
      </c>
      <c r="BF18" s="716"/>
      <c r="BG18" s="716"/>
      <c r="BH18" s="716"/>
      <c r="BI18" s="716"/>
      <c r="BJ18" s="716"/>
      <c r="BK18" s="716"/>
      <c r="BL18" s="716"/>
      <c r="BM18" s="716"/>
      <c r="BN18" s="716"/>
      <c r="BO18" s="716"/>
      <c r="BP18" s="715" t="e">
        <f>DATE(R17,AA17,AJ17)</f>
        <v>#NUM!</v>
      </c>
      <c r="BQ18" s="716"/>
      <c r="BR18" s="716"/>
      <c r="BS18" s="716"/>
      <c r="BT18" s="716"/>
      <c r="BU18" s="716"/>
      <c r="BV18" s="716"/>
      <c r="BW18" s="716"/>
      <c r="BX18" s="716"/>
      <c r="BY18" s="716"/>
      <c r="BZ18" s="716"/>
      <c r="CA18" s="618"/>
      <c r="CB18" s="619"/>
      <c r="CC18" s="620"/>
      <c r="CD18" s="591"/>
      <c r="CE18" s="592"/>
      <c r="CF18" s="592"/>
      <c r="CG18" s="592"/>
      <c r="CH18" s="592"/>
      <c r="CI18" s="592"/>
      <c r="CJ18" s="593" t="s">
        <v>32</v>
      </c>
      <c r="CK18" s="593"/>
      <c r="CL18" s="593"/>
      <c r="CM18" s="593">
        <f>申込受付入力フォーム!BR18</f>
        <v>0</v>
      </c>
      <c r="CN18" s="592"/>
      <c r="CO18" s="592"/>
      <c r="CP18" s="592"/>
      <c r="CQ18" s="592"/>
      <c r="CR18" s="592"/>
      <c r="CS18" s="592" t="s">
        <v>230</v>
      </c>
      <c r="CT18" s="592"/>
      <c r="CU18" s="592"/>
      <c r="CV18" s="592"/>
      <c r="CW18" s="592"/>
      <c r="CX18" s="592"/>
      <c r="CY18" s="592"/>
      <c r="CZ18" s="592"/>
      <c r="DA18" s="592"/>
      <c r="DB18" s="592"/>
      <c r="DC18" s="592"/>
      <c r="DD18" s="592"/>
      <c r="DE18" s="592"/>
      <c r="DF18" s="592"/>
      <c r="DG18" s="592"/>
      <c r="DH18" s="592"/>
      <c r="DI18" s="592"/>
      <c r="DJ18" s="592"/>
      <c r="DK18" s="592"/>
      <c r="DL18" s="592"/>
      <c r="DM18" s="592"/>
      <c r="DN18" s="592"/>
      <c r="DO18" s="592"/>
      <c r="DP18" s="592"/>
      <c r="DQ18" s="592"/>
      <c r="DR18" s="592"/>
      <c r="DS18" s="592"/>
      <c r="DT18" s="592"/>
      <c r="DU18" s="592"/>
      <c r="DV18" s="592"/>
      <c r="DW18" s="592"/>
      <c r="DX18" s="592"/>
      <c r="DY18" s="592"/>
      <c r="DZ18" s="592"/>
      <c r="EA18" s="592"/>
      <c r="EB18" s="592"/>
      <c r="EC18" s="592"/>
      <c r="ED18" s="592"/>
      <c r="EE18" s="592"/>
      <c r="EF18" s="592"/>
      <c r="EG18" s="592"/>
      <c r="EH18" s="592"/>
      <c r="EI18" s="592"/>
      <c r="EJ18" s="592"/>
      <c r="EK18" s="592"/>
      <c r="EL18" s="592"/>
      <c r="EM18" s="712"/>
    </row>
    <row r="19" spans="1:143" ht="108" customHeight="1" x14ac:dyDescent="0.4">
      <c r="A19" s="718" t="s">
        <v>210</v>
      </c>
      <c r="B19" s="659"/>
      <c r="C19" s="659"/>
      <c r="D19" s="659"/>
      <c r="E19" s="659"/>
      <c r="F19" s="659"/>
      <c r="G19" s="659"/>
      <c r="H19" s="659"/>
      <c r="I19" s="659"/>
      <c r="J19" s="659"/>
      <c r="K19" s="659"/>
      <c r="L19" s="659"/>
      <c r="M19" s="659"/>
      <c r="N19" s="659"/>
      <c r="O19" s="659"/>
      <c r="P19" s="659"/>
      <c r="Q19" s="660"/>
      <c r="R19" s="611"/>
      <c r="S19" s="612"/>
      <c r="T19" s="612"/>
      <c r="U19" s="612"/>
      <c r="V19" s="612"/>
      <c r="W19" s="612"/>
      <c r="X19" s="612"/>
      <c r="Y19" s="612"/>
      <c r="Z19" s="612"/>
      <c r="AA19" s="612"/>
      <c r="AB19" s="612"/>
      <c r="AC19" s="612"/>
      <c r="AD19" s="612"/>
      <c r="AE19" s="612"/>
      <c r="AF19" s="612"/>
      <c r="AG19" s="612"/>
      <c r="AH19" s="613"/>
      <c r="AI19" s="719" t="s">
        <v>203</v>
      </c>
      <c r="AJ19" s="646"/>
      <c r="AK19" s="646"/>
      <c r="AL19" s="646"/>
      <c r="AM19" s="609" t="s">
        <v>237</v>
      </c>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10"/>
      <c r="CA19" s="688" t="s">
        <v>241</v>
      </c>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90"/>
    </row>
    <row r="20" spans="1:143" ht="30" customHeight="1" thickBot="1" x14ac:dyDescent="0.45">
      <c r="A20" s="627" t="s">
        <v>227</v>
      </c>
      <c r="B20" s="628"/>
      <c r="C20" s="628"/>
      <c r="D20" s="628"/>
      <c r="E20" s="628"/>
      <c r="F20" s="628"/>
      <c r="G20" s="628"/>
      <c r="H20" s="628"/>
      <c r="I20" s="628"/>
      <c r="J20" s="628"/>
      <c r="K20" s="628"/>
      <c r="L20" s="628"/>
      <c r="M20" s="628"/>
      <c r="N20" s="628"/>
      <c r="O20" s="628"/>
      <c r="P20" s="628"/>
      <c r="Q20" s="629"/>
      <c r="R20" s="558"/>
      <c r="S20" s="559"/>
      <c r="T20" s="559"/>
      <c r="U20" s="559"/>
      <c r="V20" s="594" t="s">
        <v>47</v>
      </c>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594"/>
      <c r="BT20" s="594"/>
      <c r="BU20" s="594"/>
      <c r="BV20" s="594"/>
      <c r="BW20" s="594"/>
      <c r="BX20" s="594"/>
      <c r="BY20" s="594"/>
      <c r="BZ20" s="594"/>
      <c r="CA20" s="686" t="s">
        <v>238</v>
      </c>
      <c r="CB20" s="562"/>
      <c r="CC20" s="562"/>
      <c r="CD20" s="562"/>
      <c r="CE20" s="562"/>
      <c r="CF20" s="562"/>
      <c r="CG20" s="562"/>
      <c r="CH20" s="562"/>
      <c r="CI20" s="562"/>
      <c r="CJ20" s="562"/>
      <c r="CK20" s="562"/>
      <c r="CL20" s="562"/>
      <c r="CM20" s="562"/>
      <c r="CN20" s="562"/>
      <c r="CO20" s="562"/>
      <c r="CP20" s="562"/>
      <c r="CQ20" s="562"/>
      <c r="CR20" s="562"/>
      <c r="CS20" s="562"/>
      <c r="CT20" s="562"/>
      <c r="CU20" s="562"/>
      <c r="CV20" s="562"/>
      <c r="CW20" s="562"/>
      <c r="CX20" s="562"/>
      <c r="CY20" s="562"/>
      <c r="CZ20" s="562"/>
      <c r="DA20" s="562"/>
      <c r="DB20" s="562"/>
      <c r="DC20" s="562"/>
      <c r="DD20" s="562"/>
      <c r="DE20" s="562"/>
      <c r="DF20" s="562"/>
      <c r="DG20" s="562"/>
      <c r="DH20" s="562"/>
      <c r="DI20" s="562"/>
      <c r="DJ20" s="562"/>
      <c r="DK20" s="562"/>
      <c r="DL20" s="562"/>
      <c r="DM20" s="562"/>
      <c r="DN20" s="562"/>
      <c r="DO20" s="562"/>
      <c r="DP20" s="562"/>
      <c r="DQ20" s="562"/>
      <c r="DR20" s="562"/>
      <c r="DS20" s="562"/>
      <c r="DT20" s="562"/>
      <c r="DU20" s="562"/>
      <c r="DV20" s="562"/>
      <c r="DW20" s="562"/>
      <c r="DX20" s="562"/>
      <c r="DY20" s="562"/>
      <c r="DZ20" s="562"/>
      <c r="EA20" s="562"/>
      <c r="EB20" s="562"/>
      <c r="EC20" s="562"/>
      <c r="ED20" s="562"/>
      <c r="EE20" s="562"/>
      <c r="EF20" s="562"/>
      <c r="EG20" s="562"/>
      <c r="EH20" s="562"/>
      <c r="EI20" s="562"/>
      <c r="EJ20" s="562"/>
      <c r="EK20" s="562"/>
      <c r="EL20" s="562"/>
      <c r="EM20" s="687"/>
    </row>
    <row r="21" spans="1:143" ht="18.75" customHeight="1" x14ac:dyDescent="0.4">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c r="DP21" s="351"/>
      <c r="DQ21" s="351"/>
      <c r="DR21" s="351"/>
      <c r="DS21" s="351"/>
      <c r="DT21" s="351"/>
      <c r="DU21" s="351"/>
      <c r="DV21" s="351"/>
      <c r="DW21" s="351"/>
      <c r="DX21" s="351"/>
      <c r="DY21" s="351"/>
      <c r="DZ21" s="351"/>
      <c r="EA21" s="351"/>
      <c r="EB21" s="351"/>
      <c r="EC21" s="351"/>
      <c r="ED21" s="351"/>
      <c r="EE21" s="351"/>
      <c r="EF21" s="351"/>
      <c r="EG21" s="351"/>
      <c r="EH21" s="351"/>
      <c r="EI21" s="351"/>
      <c r="EJ21" s="351"/>
      <c r="EK21" s="351"/>
      <c r="EL21" s="351"/>
      <c r="EM21" s="351"/>
    </row>
    <row r="22" spans="1:143" ht="18.75" customHeight="1" x14ac:dyDescent="0.4">
      <c r="A22" s="351"/>
      <c r="B22" s="351"/>
      <c r="C22" s="351"/>
      <c r="D22" s="626" t="s">
        <v>292</v>
      </c>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c r="BH22" s="626"/>
      <c r="BI22" s="626"/>
      <c r="BJ22" s="626"/>
      <c r="BK22" s="626"/>
      <c r="BL22" s="626"/>
      <c r="BM22" s="626"/>
      <c r="BN22" s="626"/>
      <c r="BO22" s="626"/>
      <c r="BP22" s="626"/>
      <c r="BQ22" s="626"/>
      <c r="BR22" s="626"/>
      <c r="BS22" s="626"/>
      <c r="BT22" s="626"/>
      <c r="BU22" s="626"/>
      <c r="BV22" s="626"/>
      <c r="BW22" s="626"/>
      <c r="BX22" s="626"/>
      <c r="BY22" s="626"/>
      <c r="BZ22" s="626"/>
      <c r="CA22" s="626"/>
      <c r="CB22" s="626"/>
      <c r="CC22" s="626"/>
      <c r="CD22" s="626"/>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6"/>
      <c r="ED22" s="626"/>
      <c r="EE22" s="626"/>
      <c r="EF22" s="626"/>
      <c r="EG22" s="626"/>
      <c r="EH22" s="626"/>
      <c r="EI22" s="626"/>
      <c r="EJ22" s="626"/>
      <c r="EK22" s="626"/>
      <c r="EL22" s="626"/>
      <c r="EM22" s="626"/>
    </row>
    <row r="23" spans="1:143" ht="18.75" customHeight="1" x14ac:dyDescent="0.4">
      <c r="A23" s="630"/>
      <c r="B23" s="630"/>
      <c r="C23" s="630"/>
      <c r="D23" s="626" t="s">
        <v>296</v>
      </c>
      <c r="E23" s="626"/>
      <c r="F23" s="626"/>
      <c r="G23" s="626"/>
      <c r="H23" s="626"/>
      <c r="I23" s="626"/>
      <c r="J23" s="626"/>
      <c r="K23" s="626"/>
      <c r="L23" s="626"/>
      <c r="M23" s="626"/>
      <c r="N23" s="626"/>
      <c r="O23" s="626"/>
      <c r="P23" s="626"/>
      <c r="Q23" s="626"/>
      <c r="R23" s="626"/>
      <c r="S23" s="626"/>
      <c r="T23" s="626"/>
      <c r="U23" s="626"/>
      <c r="V23" s="717" t="s">
        <v>299</v>
      </c>
      <c r="W23" s="717"/>
      <c r="X23" s="717"/>
      <c r="Y23" s="626" t="s">
        <v>304</v>
      </c>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DY23" s="626"/>
      <c r="DZ23" s="626"/>
      <c r="EA23" s="626"/>
      <c r="EB23" s="626"/>
      <c r="EC23" s="626"/>
      <c r="ED23" s="626"/>
      <c r="EE23" s="626"/>
      <c r="EF23" s="626"/>
      <c r="EG23" s="626"/>
      <c r="EH23" s="626"/>
      <c r="EI23" s="626"/>
      <c r="EJ23" s="626"/>
      <c r="EK23" s="626"/>
      <c r="EL23" s="626"/>
      <c r="EM23" s="626"/>
    </row>
    <row r="24" spans="1:143" s="45" customFormat="1" ht="18.75" customHeight="1" x14ac:dyDescent="0.4">
      <c r="A24" s="631"/>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25" t="s">
        <v>301</v>
      </c>
      <c r="Z24" s="625"/>
      <c r="AA24" s="625"/>
      <c r="AB24" s="625"/>
      <c r="AC24" s="625"/>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5"/>
      <c r="BW24" s="625"/>
      <c r="BX24" s="625"/>
      <c r="BY24" s="625"/>
      <c r="BZ24" s="625"/>
      <c r="CA24" s="625"/>
      <c r="CB24" s="625"/>
      <c r="CC24" s="625"/>
      <c r="CD24" s="625"/>
      <c r="CE24" s="625"/>
      <c r="CF24" s="625"/>
      <c r="CG24" s="625"/>
      <c r="CH24" s="625"/>
      <c r="CI24" s="625"/>
      <c r="CJ24" s="625"/>
      <c r="CK24" s="625"/>
      <c r="CL24" s="625"/>
      <c r="CM24" s="625"/>
      <c r="CN24" s="625"/>
      <c r="CO24" s="625"/>
      <c r="CP24" s="625"/>
      <c r="CQ24" s="625"/>
      <c r="CR24" s="625"/>
      <c r="CS24" s="625"/>
      <c r="CT24" s="625"/>
      <c r="CU24" s="625"/>
      <c r="CV24" s="625"/>
      <c r="CW24" s="625"/>
      <c r="CX24" s="625"/>
      <c r="CY24" s="625"/>
      <c r="CZ24" s="625"/>
      <c r="DA24" s="625"/>
      <c r="DB24" s="625"/>
      <c r="DC24" s="625"/>
      <c r="DD24" s="625"/>
      <c r="DE24" s="625"/>
      <c r="DF24" s="625"/>
      <c r="DG24" s="625"/>
      <c r="DH24" s="625"/>
      <c r="DI24" s="625"/>
      <c r="DJ24" s="625"/>
      <c r="DK24" s="625"/>
      <c r="DL24" s="625"/>
      <c r="DM24" s="625"/>
      <c r="DN24" s="625"/>
      <c r="DO24" s="625"/>
      <c r="DP24" s="625"/>
      <c r="DQ24" s="625"/>
      <c r="DR24" s="625"/>
      <c r="DS24" s="625"/>
      <c r="DT24" s="625"/>
      <c r="DU24" s="625"/>
      <c r="DV24" s="625"/>
      <c r="DW24" s="625"/>
      <c r="DX24" s="625"/>
      <c r="DY24" s="625"/>
      <c r="DZ24" s="625"/>
      <c r="EA24" s="625"/>
      <c r="EB24" s="625"/>
      <c r="EC24" s="625"/>
      <c r="ED24" s="625"/>
      <c r="EE24" s="625"/>
      <c r="EF24" s="625"/>
      <c r="EG24" s="625"/>
      <c r="EH24" s="625"/>
      <c r="EI24" s="625"/>
      <c r="EJ24" s="625"/>
      <c r="EK24" s="625"/>
      <c r="EL24" s="625"/>
      <c r="EM24" s="625"/>
    </row>
    <row r="25" spans="1:143" ht="18.75" customHeight="1" x14ac:dyDescent="0.4">
      <c r="A25" s="351"/>
      <c r="B25" s="351"/>
      <c r="C25" s="351"/>
      <c r="D25" s="625" t="s">
        <v>298</v>
      </c>
      <c r="E25" s="625"/>
      <c r="F25" s="625"/>
      <c r="G25" s="625"/>
      <c r="H25" s="625"/>
      <c r="I25" s="625"/>
      <c r="J25" s="625"/>
      <c r="K25" s="625"/>
      <c r="L25" s="625"/>
      <c r="M25" s="625"/>
      <c r="N25" s="625"/>
      <c r="O25" s="625"/>
      <c r="P25" s="625"/>
      <c r="Q25" s="625"/>
      <c r="R25" s="625"/>
      <c r="S25" s="625"/>
      <c r="T25" s="625"/>
      <c r="U25" s="625"/>
      <c r="V25" s="717" t="s">
        <v>299</v>
      </c>
      <c r="W25" s="717"/>
      <c r="X25" s="717"/>
      <c r="Y25" s="625" t="s">
        <v>302</v>
      </c>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5"/>
      <c r="BW25" s="625"/>
      <c r="BX25" s="625"/>
      <c r="BY25" s="625"/>
      <c r="BZ25" s="625"/>
      <c r="CA25" s="625"/>
      <c r="CB25" s="625"/>
      <c r="CC25" s="625"/>
      <c r="CD25" s="625"/>
      <c r="CE25" s="625"/>
      <c r="CF25" s="625"/>
      <c r="CG25" s="625"/>
      <c r="CH25" s="625"/>
      <c r="CI25" s="625"/>
      <c r="CJ25" s="625"/>
      <c r="CK25" s="625"/>
      <c r="CL25" s="625"/>
      <c r="CM25" s="625"/>
      <c r="CN25" s="625"/>
      <c r="CO25" s="625"/>
      <c r="CP25" s="625"/>
      <c r="CQ25" s="625"/>
      <c r="CR25" s="625"/>
      <c r="CS25" s="625"/>
      <c r="CT25" s="625"/>
      <c r="CU25" s="625"/>
      <c r="CV25" s="625"/>
      <c r="CW25" s="625"/>
      <c r="CX25" s="625"/>
      <c r="CY25" s="625"/>
      <c r="CZ25" s="625"/>
      <c r="DA25" s="625"/>
      <c r="DB25" s="625"/>
      <c r="DC25" s="625"/>
      <c r="DD25" s="625"/>
      <c r="DE25" s="625"/>
      <c r="DF25" s="625"/>
      <c r="DG25" s="625"/>
      <c r="DH25" s="625"/>
      <c r="DI25" s="625"/>
      <c r="DJ25" s="625"/>
      <c r="DK25" s="625"/>
      <c r="DL25" s="625"/>
      <c r="DM25" s="625"/>
      <c r="DN25" s="625"/>
      <c r="DO25" s="625"/>
      <c r="DP25" s="625"/>
      <c r="DQ25" s="625"/>
      <c r="DR25" s="625"/>
      <c r="DS25" s="625"/>
      <c r="DT25" s="625"/>
      <c r="DU25" s="625"/>
      <c r="DV25" s="625"/>
      <c r="DW25" s="625"/>
      <c r="DX25" s="625"/>
      <c r="DY25" s="625"/>
      <c r="DZ25" s="625"/>
      <c r="EA25" s="625"/>
      <c r="EB25" s="625"/>
      <c r="EC25" s="625"/>
      <c r="ED25" s="625"/>
      <c r="EE25" s="625"/>
      <c r="EF25" s="625"/>
      <c r="EG25" s="625"/>
      <c r="EH25" s="625"/>
      <c r="EI25" s="625"/>
      <c r="EJ25" s="625"/>
      <c r="EK25" s="625"/>
      <c r="EL25" s="625"/>
      <c r="EM25" s="625"/>
    </row>
    <row r="26" spans="1:143" ht="18.75" customHeight="1" x14ac:dyDescent="0.4">
      <c r="A26" s="351"/>
      <c r="B26" s="351"/>
      <c r="C26" s="351"/>
      <c r="D26" s="626" t="s">
        <v>297</v>
      </c>
      <c r="E26" s="626"/>
      <c r="F26" s="626"/>
      <c r="G26" s="626"/>
      <c r="H26" s="626"/>
      <c r="I26" s="626"/>
      <c r="J26" s="626"/>
      <c r="K26" s="626"/>
      <c r="L26" s="626"/>
      <c r="M26" s="626"/>
      <c r="N26" s="626"/>
      <c r="O26" s="626"/>
      <c r="P26" s="626"/>
      <c r="Q26" s="626"/>
      <c r="R26" s="626"/>
      <c r="S26" s="626"/>
      <c r="T26" s="626"/>
      <c r="U26" s="626"/>
      <c r="V26" s="717" t="s">
        <v>299</v>
      </c>
      <c r="W26" s="717"/>
      <c r="X26" s="717"/>
      <c r="Y26" s="626" t="s">
        <v>305</v>
      </c>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6"/>
      <c r="AY26" s="626"/>
      <c r="AZ26" s="626"/>
      <c r="BA26" s="626"/>
      <c r="BB26" s="626"/>
      <c r="BC26" s="626"/>
      <c r="BD26" s="626"/>
      <c r="BE26" s="626"/>
      <c r="BF26" s="626"/>
      <c r="BG26" s="626"/>
      <c r="BH26" s="626"/>
      <c r="BI26" s="626"/>
      <c r="BJ26" s="626"/>
      <c r="BK26" s="626"/>
      <c r="BL26" s="626"/>
      <c r="BM26" s="626"/>
      <c r="BN26" s="626"/>
      <c r="BO26" s="626"/>
      <c r="BP26" s="626"/>
      <c r="BQ26" s="626"/>
      <c r="BR26" s="626"/>
      <c r="BS26" s="626"/>
      <c r="BT26" s="626"/>
      <c r="BU26" s="626"/>
      <c r="BV26" s="626"/>
      <c r="BW26" s="626"/>
      <c r="BX26" s="626"/>
      <c r="BY26" s="626"/>
      <c r="BZ26" s="626"/>
      <c r="CA26" s="626"/>
      <c r="CB26" s="626"/>
      <c r="CC26" s="626"/>
      <c r="CD26" s="626"/>
      <c r="CE26" s="626"/>
      <c r="CF26" s="626"/>
      <c r="CG26" s="626"/>
      <c r="CH26" s="626"/>
      <c r="CI26" s="626"/>
      <c r="CJ26" s="626"/>
      <c r="CK26" s="626"/>
      <c r="CL26" s="626"/>
      <c r="CM26" s="626"/>
      <c r="CN26" s="626"/>
      <c r="CO26" s="626"/>
      <c r="CP26" s="626"/>
      <c r="CQ26" s="626"/>
      <c r="CR26" s="626"/>
      <c r="CS26" s="626"/>
      <c r="CT26" s="626"/>
      <c r="CU26" s="626"/>
      <c r="CV26" s="626"/>
      <c r="CW26" s="626"/>
      <c r="CX26" s="626"/>
      <c r="CY26" s="626"/>
      <c r="CZ26" s="626"/>
      <c r="DA26" s="626"/>
      <c r="DB26" s="626"/>
      <c r="DC26" s="626"/>
      <c r="DD26" s="626"/>
      <c r="DE26" s="626"/>
      <c r="DF26" s="626"/>
      <c r="DG26" s="626"/>
      <c r="DH26" s="626"/>
      <c r="DI26" s="626"/>
      <c r="DJ26" s="626"/>
      <c r="DK26" s="626"/>
      <c r="DL26" s="626"/>
      <c r="DM26" s="626"/>
      <c r="DN26" s="626"/>
      <c r="DO26" s="626"/>
      <c r="DP26" s="626"/>
      <c r="DQ26" s="626"/>
      <c r="DR26" s="626"/>
      <c r="DS26" s="626"/>
      <c r="DT26" s="626"/>
      <c r="DU26" s="626"/>
      <c r="DV26" s="626"/>
      <c r="DW26" s="626"/>
      <c r="DX26" s="626"/>
      <c r="DY26" s="626"/>
      <c r="DZ26" s="626"/>
      <c r="EA26" s="626"/>
      <c r="EB26" s="626"/>
      <c r="EC26" s="626"/>
      <c r="ED26" s="626"/>
      <c r="EE26" s="626"/>
      <c r="EF26" s="626"/>
      <c r="EG26" s="626"/>
      <c r="EH26" s="626"/>
      <c r="EI26" s="626"/>
      <c r="EJ26" s="626"/>
      <c r="EK26" s="626"/>
      <c r="EL26" s="626"/>
      <c r="EM26" s="626"/>
    </row>
    <row r="27" spans="1:143" ht="3.75" customHeight="1" thickBot="1" x14ac:dyDescent="0.45">
      <c r="A27" s="632"/>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B27" s="632"/>
      <c r="BC27" s="632"/>
      <c r="BD27" s="632"/>
      <c r="BE27" s="632"/>
      <c r="BF27" s="632"/>
      <c r="BG27" s="632"/>
      <c r="BH27" s="632"/>
      <c r="BI27" s="632"/>
      <c r="BJ27" s="632"/>
      <c r="BK27" s="632"/>
      <c r="BL27" s="632"/>
      <c r="BM27" s="632"/>
      <c r="BN27" s="632"/>
      <c r="BO27" s="632"/>
      <c r="BP27" s="632"/>
      <c r="BQ27" s="632"/>
      <c r="BR27" s="632"/>
      <c r="BS27" s="632"/>
      <c r="BT27" s="632"/>
      <c r="BU27" s="632"/>
      <c r="BV27" s="632"/>
      <c r="BW27" s="632"/>
      <c r="BX27" s="632"/>
      <c r="BY27" s="632"/>
      <c r="BZ27" s="632"/>
      <c r="CA27" s="632"/>
      <c r="CB27" s="632"/>
      <c r="CC27" s="632"/>
      <c r="CD27" s="632"/>
      <c r="CE27" s="632"/>
      <c r="CF27" s="632"/>
      <c r="CG27" s="632"/>
      <c r="CH27" s="632"/>
      <c r="CI27" s="632"/>
      <c r="CJ27" s="632"/>
      <c r="CK27" s="632"/>
      <c r="CL27" s="632"/>
      <c r="CM27" s="632"/>
      <c r="CN27" s="632"/>
      <c r="CO27" s="632"/>
      <c r="CP27" s="632"/>
      <c r="CQ27" s="632"/>
      <c r="CR27" s="632"/>
      <c r="CS27" s="632"/>
      <c r="CT27" s="632"/>
      <c r="CU27" s="632"/>
      <c r="CV27" s="632"/>
      <c r="CW27" s="632"/>
      <c r="CX27" s="632"/>
      <c r="CY27" s="632"/>
      <c r="CZ27" s="632"/>
      <c r="DA27" s="632"/>
      <c r="DB27" s="632"/>
      <c r="DC27" s="632"/>
      <c r="DD27" s="632"/>
      <c r="DE27" s="632"/>
      <c r="DF27" s="632"/>
      <c r="DG27" s="632"/>
      <c r="DH27" s="632"/>
      <c r="DI27" s="632"/>
      <c r="DJ27" s="632"/>
      <c r="DK27" s="632"/>
      <c r="DL27" s="632"/>
      <c r="DM27" s="632"/>
      <c r="DN27" s="632"/>
      <c r="DO27" s="632"/>
      <c r="DP27" s="632"/>
      <c r="DQ27" s="632"/>
      <c r="DR27" s="632"/>
      <c r="DS27" s="632"/>
      <c r="DT27" s="632"/>
      <c r="DU27" s="632"/>
      <c r="DV27" s="632"/>
      <c r="DW27" s="632"/>
      <c r="DX27" s="632"/>
      <c r="DY27" s="632"/>
      <c r="DZ27" s="632"/>
      <c r="EA27" s="632"/>
      <c r="EB27" s="632"/>
      <c r="EC27" s="632"/>
      <c r="ED27" s="632"/>
      <c r="EE27" s="632"/>
      <c r="EF27" s="632"/>
      <c r="EG27" s="632"/>
      <c r="EH27" s="632"/>
      <c r="EI27" s="632"/>
      <c r="EJ27" s="632"/>
      <c r="EK27" s="632"/>
      <c r="EL27" s="632"/>
      <c r="EM27" s="632"/>
    </row>
    <row r="28" spans="1:143" ht="18.75" customHeight="1" x14ac:dyDescent="0.4">
      <c r="A28" s="545" t="s">
        <v>239</v>
      </c>
      <c r="B28" s="546"/>
      <c r="C28" s="547"/>
      <c r="D28" s="572" t="s">
        <v>265</v>
      </c>
      <c r="E28" s="572"/>
      <c r="F28" s="572"/>
      <c r="G28" s="572"/>
      <c r="H28" s="572"/>
      <c r="I28" s="572"/>
      <c r="J28" s="572"/>
      <c r="K28" s="572"/>
      <c r="L28" s="572"/>
      <c r="M28" s="572"/>
      <c r="N28" s="572"/>
      <c r="O28" s="572"/>
      <c r="P28" s="572"/>
      <c r="Q28" s="572"/>
      <c r="R28" s="572"/>
      <c r="S28" s="572"/>
      <c r="T28" s="572"/>
      <c r="U28" s="572"/>
      <c r="V28" s="572"/>
      <c r="W28" s="573"/>
      <c r="X28" s="571" t="s">
        <v>248</v>
      </c>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3"/>
      <c r="AV28" s="571" t="s">
        <v>249</v>
      </c>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3"/>
      <c r="BT28" s="571" t="s">
        <v>250</v>
      </c>
      <c r="BU28" s="572"/>
      <c r="BV28" s="572"/>
      <c r="BW28" s="572"/>
      <c r="BX28" s="572"/>
      <c r="BY28" s="572"/>
      <c r="BZ28" s="572"/>
      <c r="CA28" s="572"/>
      <c r="CB28" s="572"/>
      <c r="CC28" s="572"/>
      <c r="CD28" s="572"/>
      <c r="CE28" s="572"/>
      <c r="CF28" s="572"/>
      <c r="CG28" s="572"/>
      <c r="CH28" s="572"/>
      <c r="CI28" s="572"/>
      <c r="CJ28" s="572"/>
      <c r="CK28" s="572"/>
      <c r="CL28" s="572"/>
      <c r="CM28" s="572"/>
      <c r="CN28" s="572"/>
      <c r="CO28" s="572"/>
      <c r="CP28" s="572"/>
      <c r="CQ28" s="573"/>
      <c r="CR28" s="571" t="s">
        <v>251</v>
      </c>
      <c r="CS28" s="572"/>
      <c r="CT28" s="572"/>
      <c r="CU28" s="572"/>
      <c r="CV28" s="572"/>
      <c r="CW28" s="572"/>
      <c r="CX28" s="572"/>
      <c r="CY28" s="572"/>
      <c r="CZ28" s="572"/>
      <c r="DA28" s="572"/>
      <c r="DB28" s="572"/>
      <c r="DC28" s="572"/>
      <c r="DD28" s="572"/>
      <c r="DE28" s="572"/>
      <c r="DF28" s="572"/>
      <c r="DG28" s="572"/>
      <c r="DH28" s="572"/>
      <c r="DI28" s="572"/>
      <c r="DJ28" s="572"/>
      <c r="DK28" s="572"/>
      <c r="DL28" s="572"/>
      <c r="DM28" s="572"/>
      <c r="DN28" s="572"/>
      <c r="DO28" s="573"/>
      <c r="DP28" s="571" t="s">
        <v>252</v>
      </c>
      <c r="DQ28" s="572"/>
      <c r="DR28" s="572"/>
      <c r="DS28" s="572"/>
      <c r="DT28" s="572"/>
      <c r="DU28" s="572"/>
      <c r="DV28" s="572"/>
      <c r="DW28" s="572"/>
      <c r="DX28" s="572"/>
      <c r="DY28" s="572"/>
      <c r="DZ28" s="572"/>
      <c r="EA28" s="572"/>
      <c r="EB28" s="572"/>
      <c r="EC28" s="572"/>
      <c r="ED28" s="572"/>
      <c r="EE28" s="572"/>
      <c r="EF28" s="572"/>
      <c r="EG28" s="572"/>
      <c r="EH28" s="572"/>
      <c r="EI28" s="572"/>
      <c r="EJ28" s="572"/>
      <c r="EK28" s="572"/>
      <c r="EL28" s="572"/>
      <c r="EM28" s="574"/>
    </row>
    <row r="29" spans="1:143" ht="30" customHeight="1" x14ac:dyDescent="0.4">
      <c r="A29" s="548"/>
      <c r="B29" s="549"/>
      <c r="C29" s="550"/>
      <c r="D29" s="596"/>
      <c r="E29" s="596"/>
      <c r="F29" s="596"/>
      <c r="G29" s="596"/>
      <c r="H29" s="595" t="s">
        <v>290</v>
      </c>
      <c r="I29" s="595"/>
      <c r="J29" s="597"/>
      <c r="K29" s="597"/>
      <c r="L29" s="597"/>
      <c r="M29" s="595" t="s">
        <v>291</v>
      </c>
      <c r="N29" s="595"/>
      <c r="O29" s="597"/>
      <c r="P29" s="597"/>
      <c r="Q29" s="597"/>
      <c r="R29" s="598" t="s">
        <v>69</v>
      </c>
      <c r="S29" s="598"/>
      <c r="T29" s="721" t="str">
        <f>IFERROR(TEXT(N30,"aaa"),"")</f>
        <v/>
      </c>
      <c r="U29" s="721"/>
      <c r="V29" s="721"/>
      <c r="W29" s="722"/>
      <c r="X29" s="577"/>
      <c r="Y29" s="578"/>
      <c r="Z29" s="578"/>
      <c r="AA29" s="578"/>
      <c r="AB29" s="575" t="s">
        <v>263</v>
      </c>
      <c r="AC29" s="575"/>
      <c r="AD29" s="575"/>
      <c r="AE29" s="575"/>
      <c r="AF29" s="575"/>
      <c r="AG29" s="575"/>
      <c r="AH29" s="575"/>
      <c r="AI29" s="579" t="s">
        <v>240</v>
      </c>
      <c r="AJ29" s="579"/>
      <c r="AK29" s="579"/>
      <c r="AL29" s="579"/>
      <c r="AM29" s="579"/>
      <c r="AN29" s="579"/>
      <c r="AO29" s="579"/>
      <c r="AP29" s="580"/>
      <c r="AQ29" s="580"/>
      <c r="AR29" s="580"/>
      <c r="AS29" s="580"/>
      <c r="AT29" s="580"/>
      <c r="AU29" s="583"/>
      <c r="AV29" s="577"/>
      <c r="AW29" s="578"/>
      <c r="AX29" s="578"/>
      <c r="AY29" s="578"/>
      <c r="AZ29" s="575" t="s">
        <v>263</v>
      </c>
      <c r="BA29" s="575"/>
      <c r="BB29" s="575"/>
      <c r="BC29" s="575"/>
      <c r="BD29" s="575"/>
      <c r="BE29" s="575"/>
      <c r="BF29" s="575"/>
      <c r="BG29" s="578"/>
      <c r="BH29" s="578"/>
      <c r="BI29" s="578"/>
      <c r="BJ29" s="575" t="s">
        <v>300</v>
      </c>
      <c r="BK29" s="575"/>
      <c r="BL29" s="575"/>
      <c r="BM29" s="575"/>
      <c r="BN29" s="575"/>
      <c r="BO29" s="575"/>
      <c r="BP29" s="575"/>
      <c r="BQ29" s="575"/>
      <c r="BR29" s="575"/>
      <c r="BS29" s="576"/>
      <c r="BT29" s="577"/>
      <c r="BU29" s="578"/>
      <c r="BV29" s="578"/>
      <c r="BW29" s="578"/>
      <c r="BX29" s="575" t="s">
        <v>263</v>
      </c>
      <c r="BY29" s="575"/>
      <c r="BZ29" s="575"/>
      <c r="CA29" s="575"/>
      <c r="CB29" s="575"/>
      <c r="CC29" s="575"/>
      <c r="CD29" s="575"/>
      <c r="CE29" s="575"/>
      <c r="CF29" s="575"/>
      <c r="CG29" s="575"/>
      <c r="CH29" s="575"/>
      <c r="CI29" s="575"/>
      <c r="CJ29" s="575"/>
      <c r="CK29" s="575"/>
      <c r="CL29" s="575"/>
      <c r="CM29" s="575"/>
      <c r="CN29" s="575"/>
      <c r="CO29" s="575"/>
      <c r="CP29" s="575"/>
      <c r="CQ29" s="576"/>
      <c r="CR29" s="577"/>
      <c r="CS29" s="578"/>
      <c r="CT29" s="578"/>
      <c r="CU29" s="578"/>
      <c r="CV29" s="575" t="s">
        <v>263</v>
      </c>
      <c r="CW29" s="575"/>
      <c r="CX29" s="575"/>
      <c r="CY29" s="575"/>
      <c r="CZ29" s="575"/>
      <c r="DA29" s="575"/>
      <c r="DB29" s="575"/>
      <c r="DC29" s="575"/>
      <c r="DD29" s="575"/>
      <c r="DE29" s="575"/>
      <c r="DF29" s="575"/>
      <c r="DG29" s="575"/>
      <c r="DH29" s="575"/>
      <c r="DI29" s="575"/>
      <c r="DJ29" s="575"/>
      <c r="DK29" s="575"/>
      <c r="DL29" s="575"/>
      <c r="DM29" s="575"/>
      <c r="DN29" s="575"/>
      <c r="DO29" s="576"/>
      <c r="DP29" s="577"/>
      <c r="DQ29" s="578"/>
      <c r="DR29" s="578"/>
      <c r="DS29" s="578"/>
      <c r="DT29" s="575" t="s">
        <v>263</v>
      </c>
      <c r="DU29" s="575"/>
      <c r="DV29" s="575"/>
      <c r="DW29" s="575"/>
      <c r="DX29" s="575"/>
      <c r="DY29" s="575"/>
      <c r="DZ29" s="575"/>
      <c r="EA29" s="579" t="s">
        <v>242</v>
      </c>
      <c r="EB29" s="579"/>
      <c r="EC29" s="579"/>
      <c r="ED29" s="579"/>
      <c r="EE29" s="579"/>
      <c r="EF29" s="579"/>
      <c r="EG29" s="579"/>
      <c r="EH29" s="580"/>
      <c r="EI29" s="580"/>
      <c r="EJ29" s="580"/>
      <c r="EK29" s="580"/>
      <c r="EL29" s="580"/>
      <c r="EM29" s="581"/>
    </row>
    <row r="30" spans="1:143" ht="30" customHeight="1" x14ac:dyDescent="0.4">
      <c r="A30" s="548"/>
      <c r="B30" s="549"/>
      <c r="C30" s="550"/>
      <c r="D30" s="351"/>
      <c r="E30" s="351"/>
      <c r="F30" s="351"/>
      <c r="G30" s="351"/>
      <c r="H30" s="564" t="s">
        <v>85</v>
      </c>
      <c r="I30" s="564"/>
      <c r="J30" s="564"/>
      <c r="K30" s="564"/>
      <c r="L30" s="564"/>
      <c r="M30" s="564"/>
      <c r="N30" s="565" t="e">
        <f>DATE(D29,J29,O29)</f>
        <v>#NUM!</v>
      </c>
      <c r="O30" s="565"/>
      <c r="P30" s="565"/>
      <c r="Q30" s="565"/>
      <c r="R30" s="565"/>
      <c r="S30" s="565"/>
      <c r="T30" s="565"/>
      <c r="U30" s="565"/>
      <c r="V30" s="565"/>
      <c r="W30" s="566"/>
      <c r="X30" s="567" t="s">
        <v>246</v>
      </c>
      <c r="Y30" s="568"/>
      <c r="Z30" s="568"/>
      <c r="AA30" s="568"/>
      <c r="AB30" s="568"/>
      <c r="AC30" s="568"/>
      <c r="AD30" s="568"/>
      <c r="AE30" s="568"/>
      <c r="AF30" s="568"/>
      <c r="AG30" s="568"/>
      <c r="AH30" s="568"/>
      <c r="AI30" s="569"/>
      <c r="AJ30" s="569"/>
      <c r="AK30" s="569"/>
      <c r="AL30" s="569"/>
      <c r="AM30" s="569"/>
      <c r="AN30" s="569"/>
      <c r="AO30" s="569"/>
      <c r="AP30" s="569"/>
      <c r="AQ30" s="569"/>
      <c r="AR30" s="569"/>
      <c r="AS30" s="569"/>
      <c r="AT30" s="569"/>
      <c r="AU30" s="582"/>
      <c r="AV30" s="567" t="s">
        <v>246</v>
      </c>
      <c r="AW30" s="568"/>
      <c r="AX30" s="568"/>
      <c r="AY30" s="568"/>
      <c r="AZ30" s="568"/>
      <c r="BA30" s="568"/>
      <c r="BB30" s="568"/>
      <c r="BC30" s="568"/>
      <c r="BD30" s="568"/>
      <c r="BE30" s="568"/>
      <c r="BF30" s="568"/>
      <c r="BG30" s="569"/>
      <c r="BH30" s="569"/>
      <c r="BI30" s="569"/>
      <c r="BJ30" s="569"/>
      <c r="BK30" s="569"/>
      <c r="BL30" s="569"/>
      <c r="BM30" s="569"/>
      <c r="BN30" s="569"/>
      <c r="BO30" s="569"/>
      <c r="BP30" s="569"/>
      <c r="BQ30" s="569"/>
      <c r="BR30" s="569"/>
      <c r="BS30" s="582"/>
      <c r="BT30" s="567" t="s">
        <v>246</v>
      </c>
      <c r="BU30" s="568"/>
      <c r="BV30" s="568"/>
      <c r="BW30" s="568"/>
      <c r="BX30" s="568"/>
      <c r="BY30" s="568"/>
      <c r="BZ30" s="568"/>
      <c r="CA30" s="568"/>
      <c r="CB30" s="568"/>
      <c r="CC30" s="568"/>
      <c r="CD30" s="568"/>
      <c r="CE30" s="569"/>
      <c r="CF30" s="569"/>
      <c r="CG30" s="569"/>
      <c r="CH30" s="569"/>
      <c r="CI30" s="569"/>
      <c r="CJ30" s="569"/>
      <c r="CK30" s="569"/>
      <c r="CL30" s="569"/>
      <c r="CM30" s="569"/>
      <c r="CN30" s="569"/>
      <c r="CO30" s="569"/>
      <c r="CP30" s="569"/>
      <c r="CQ30" s="582"/>
      <c r="CR30" s="567" t="s">
        <v>246</v>
      </c>
      <c r="CS30" s="568"/>
      <c r="CT30" s="568"/>
      <c r="CU30" s="568"/>
      <c r="CV30" s="568"/>
      <c r="CW30" s="568"/>
      <c r="CX30" s="568"/>
      <c r="CY30" s="568"/>
      <c r="CZ30" s="568"/>
      <c r="DA30" s="568"/>
      <c r="DB30" s="568"/>
      <c r="DC30" s="569"/>
      <c r="DD30" s="569"/>
      <c r="DE30" s="569"/>
      <c r="DF30" s="569"/>
      <c r="DG30" s="569"/>
      <c r="DH30" s="569"/>
      <c r="DI30" s="569"/>
      <c r="DJ30" s="569"/>
      <c r="DK30" s="569"/>
      <c r="DL30" s="569"/>
      <c r="DM30" s="569"/>
      <c r="DN30" s="569"/>
      <c r="DO30" s="582"/>
      <c r="DP30" s="567" t="s">
        <v>246</v>
      </c>
      <c r="DQ30" s="568"/>
      <c r="DR30" s="568"/>
      <c r="DS30" s="568"/>
      <c r="DT30" s="568"/>
      <c r="DU30" s="568"/>
      <c r="DV30" s="568"/>
      <c r="DW30" s="568"/>
      <c r="DX30" s="568"/>
      <c r="DY30" s="568"/>
      <c r="DZ30" s="568"/>
      <c r="EA30" s="569"/>
      <c r="EB30" s="569"/>
      <c r="EC30" s="569"/>
      <c r="ED30" s="569"/>
      <c r="EE30" s="569"/>
      <c r="EF30" s="569"/>
      <c r="EG30" s="569"/>
      <c r="EH30" s="569"/>
      <c r="EI30" s="569"/>
      <c r="EJ30" s="569"/>
      <c r="EK30" s="569"/>
      <c r="EL30" s="569"/>
      <c r="EM30" s="570"/>
    </row>
    <row r="31" spans="1:143" ht="30" customHeight="1" x14ac:dyDescent="0.4">
      <c r="A31" s="548"/>
      <c r="B31" s="549"/>
      <c r="C31" s="550"/>
      <c r="D31" s="585"/>
      <c r="E31" s="585"/>
      <c r="F31" s="585"/>
      <c r="G31" s="585"/>
      <c r="H31" s="633" t="s">
        <v>273</v>
      </c>
      <c r="I31" s="633"/>
      <c r="J31" s="633"/>
      <c r="K31" s="633"/>
      <c r="L31" s="633"/>
      <c r="M31" s="633"/>
      <c r="N31" s="585"/>
      <c r="O31" s="585"/>
      <c r="P31" s="585"/>
      <c r="Q31" s="585"/>
      <c r="R31" s="633" t="s">
        <v>274</v>
      </c>
      <c r="S31" s="633"/>
      <c r="T31" s="633"/>
      <c r="U31" s="633"/>
      <c r="V31" s="633"/>
      <c r="W31" s="634"/>
      <c r="X31" s="584" t="s">
        <v>247</v>
      </c>
      <c r="Y31" s="585"/>
      <c r="Z31" s="585"/>
      <c r="AA31" s="585"/>
      <c r="AB31" s="585"/>
      <c r="AC31" s="585"/>
      <c r="AD31" s="585"/>
      <c r="AE31" s="585"/>
      <c r="AF31" s="585"/>
      <c r="AG31" s="585"/>
      <c r="AH31" s="585"/>
      <c r="AI31" s="586"/>
      <c r="AJ31" s="586"/>
      <c r="AK31" s="586"/>
      <c r="AL31" s="586"/>
      <c r="AM31" s="586"/>
      <c r="AN31" s="586"/>
      <c r="AO31" s="586"/>
      <c r="AP31" s="586"/>
      <c r="AQ31" s="586"/>
      <c r="AR31" s="586"/>
      <c r="AS31" s="586"/>
      <c r="AT31" s="586"/>
      <c r="AU31" s="587"/>
      <c r="AV31" s="584" t="s">
        <v>247</v>
      </c>
      <c r="AW31" s="585"/>
      <c r="AX31" s="585"/>
      <c r="AY31" s="585"/>
      <c r="AZ31" s="585"/>
      <c r="BA31" s="585"/>
      <c r="BB31" s="585"/>
      <c r="BC31" s="585"/>
      <c r="BD31" s="585"/>
      <c r="BE31" s="585"/>
      <c r="BF31" s="585"/>
      <c r="BG31" s="586"/>
      <c r="BH31" s="586"/>
      <c r="BI31" s="586"/>
      <c r="BJ31" s="586"/>
      <c r="BK31" s="586"/>
      <c r="BL31" s="586"/>
      <c r="BM31" s="586"/>
      <c r="BN31" s="586"/>
      <c r="BO31" s="586"/>
      <c r="BP31" s="586"/>
      <c r="BQ31" s="586"/>
      <c r="BR31" s="586"/>
      <c r="BS31" s="587"/>
      <c r="BT31" s="584" t="s">
        <v>247</v>
      </c>
      <c r="BU31" s="585"/>
      <c r="BV31" s="585"/>
      <c r="BW31" s="585"/>
      <c r="BX31" s="585"/>
      <c r="BY31" s="585"/>
      <c r="BZ31" s="585"/>
      <c r="CA31" s="585"/>
      <c r="CB31" s="585"/>
      <c r="CC31" s="585"/>
      <c r="CD31" s="585"/>
      <c r="CE31" s="586"/>
      <c r="CF31" s="586"/>
      <c r="CG31" s="586"/>
      <c r="CH31" s="586"/>
      <c r="CI31" s="586"/>
      <c r="CJ31" s="586"/>
      <c r="CK31" s="586"/>
      <c r="CL31" s="586"/>
      <c r="CM31" s="586"/>
      <c r="CN31" s="586"/>
      <c r="CO31" s="586"/>
      <c r="CP31" s="586"/>
      <c r="CQ31" s="587"/>
      <c r="CR31" s="584" t="s">
        <v>247</v>
      </c>
      <c r="CS31" s="585"/>
      <c r="CT31" s="585"/>
      <c r="CU31" s="585"/>
      <c r="CV31" s="585"/>
      <c r="CW31" s="585"/>
      <c r="CX31" s="585"/>
      <c r="CY31" s="585"/>
      <c r="CZ31" s="585"/>
      <c r="DA31" s="585"/>
      <c r="DB31" s="585"/>
      <c r="DC31" s="586"/>
      <c r="DD31" s="586"/>
      <c r="DE31" s="586"/>
      <c r="DF31" s="586"/>
      <c r="DG31" s="586"/>
      <c r="DH31" s="586"/>
      <c r="DI31" s="586"/>
      <c r="DJ31" s="586"/>
      <c r="DK31" s="586"/>
      <c r="DL31" s="586"/>
      <c r="DM31" s="586"/>
      <c r="DN31" s="586"/>
      <c r="DO31" s="587"/>
      <c r="DP31" s="350" t="s">
        <v>247</v>
      </c>
      <c r="DQ31" s="351"/>
      <c r="DR31" s="351"/>
      <c r="DS31" s="351"/>
      <c r="DT31" s="351"/>
      <c r="DU31" s="351"/>
      <c r="DV31" s="351"/>
      <c r="DW31" s="351"/>
      <c r="DX31" s="351"/>
      <c r="DY31" s="351"/>
      <c r="DZ31" s="351"/>
      <c r="EA31" s="588"/>
      <c r="EB31" s="588"/>
      <c r="EC31" s="588"/>
      <c r="ED31" s="588"/>
      <c r="EE31" s="588"/>
      <c r="EF31" s="588"/>
      <c r="EG31" s="588"/>
      <c r="EH31" s="588"/>
      <c r="EI31" s="588"/>
      <c r="EJ31" s="588"/>
      <c r="EK31" s="588"/>
      <c r="EL31" s="588"/>
      <c r="EM31" s="590"/>
    </row>
    <row r="32" spans="1:143" ht="30" customHeight="1" thickBot="1" x14ac:dyDescent="0.45">
      <c r="A32" s="551"/>
      <c r="B32" s="552"/>
      <c r="C32" s="553"/>
      <c r="D32" s="558" t="s">
        <v>244</v>
      </c>
      <c r="E32" s="559"/>
      <c r="F32" s="559"/>
      <c r="G32" s="559"/>
      <c r="H32" s="559"/>
      <c r="I32" s="559"/>
      <c r="J32" s="559"/>
      <c r="K32" s="560"/>
      <c r="L32" s="560"/>
      <c r="M32" s="560"/>
      <c r="N32" s="560"/>
      <c r="O32" s="560"/>
      <c r="P32" s="560"/>
      <c r="Q32" s="560"/>
      <c r="R32" s="560"/>
      <c r="S32" s="560"/>
      <c r="T32" s="560"/>
      <c r="U32" s="560"/>
      <c r="V32" s="560"/>
      <c r="W32" s="560"/>
      <c r="X32" s="561" t="s">
        <v>316</v>
      </c>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2"/>
      <c r="BW32" s="562"/>
      <c r="BX32" s="562"/>
      <c r="BY32" s="562"/>
      <c r="BZ32" s="562"/>
      <c r="CA32" s="562"/>
      <c r="CB32" s="562"/>
      <c r="CC32" s="562"/>
      <c r="CD32" s="562"/>
      <c r="CE32" s="562"/>
      <c r="CF32" s="562"/>
      <c r="CG32" s="562"/>
      <c r="CH32" s="562"/>
      <c r="CI32" s="562"/>
      <c r="CJ32" s="562"/>
      <c r="CK32" s="562"/>
      <c r="CL32" s="562"/>
      <c r="CM32" s="562"/>
      <c r="CN32" s="562"/>
      <c r="CO32" s="562"/>
      <c r="CP32" s="562"/>
      <c r="CQ32" s="562"/>
      <c r="CR32" s="562"/>
      <c r="CS32" s="562"/>
      <c r="CT32" s="562"/>
      <c r="CU32" s="562"/>
      <c r="CV32" s="562"/>
      <c r="CW32" s="562"/>
      <c r="CX32" s="562"/>
      <c r="CY32" s="562"/>
      <c r="CZ32" s="562"/>
      <c r="DA32" s="562"/>
      <c r="DB32" s="562"/>
      <c r="DC32" s="562"/>
      <c r="DD32" s="562"/>
      <c r="DE32" s="562"/>
      <c r="DF32" s="562"/>
      <c r="DG32" s="562"/>
      <c r="DH32" s="562"/>
      <c r="DI32" s="562"/>
      <c r="DJ32" s="562"/>
      <c r="DK32" s="562"/>
      <c r="DL32" s="562"/>
      <c r="DM32" s="562"/>
      <c r="DN32" s="562"/>
      <c r="DO32" s="562"/>
      <c r="DP32" s="554" t="s">
        <v>87</v>
      </c>
      <c r="DQ32" s="555"/>
      <c r="DR32" s="555"/>
      <c r="DS32" s="555"/>
      <c r="DT32" s="555"/>
      <c r="DU32" s="555"/>
      <c r="DV32" s="555"/>
      <c r="DW32" s="555"/>
      <c r="DX32" s="555"/>
      <c r="DY32" s="555"/>
      <c r="DZ32" s="555"/>
      <c r="EA32" s="556">
        <f>SUM(AI31,BG31,CE31,DC31,EA31)</f>
        <v>0</v>
      </c>
      <c r="EB32" s="556"/>
      <c r="EC32" s="556"/>
      <c r="ED32" s="556"/>
      <c r="EE32" s="556"/>
      <c r="EF32" s="556"/>
      <c r="EG32" s="556"/>
      <c r="EH32" s="556"/>
      <c r="EI32" s="556"/>
      <c r="EJ32" s="556"/>
      <c r="EK32" s="556"/>
      <c r="EL32" s="556"/>
      <c r="EM32" s="557"/>
    </row>
    <row r="33" spans="1:143" ht="18.75" customHeight="1" x14ac:dyDescent="0.4">
      <c r="A33" s="545" t="s">
        <v>253</v>
      </c>
      <c r="B33" s="546"/>
      <c r="C33" s="547"/>
      <c r="D33" s="571" t="s">
        <v>265</v>
      </c>
      <c r="E33" s="572"/>
      <c r="F33" s="572"/>
      <c r="G33" s="572"/>
      <c r="H33" s="572"/>
      <c r="I33" s="572"/>
      <c r="J33" s="572"/>
      <c r="K33" s="572"/>
      <c r="L33" s="572"/>
      <c r="M33" s="572"/>
      <c r="N33" s="572"/>
      <c r="O33" s="572"/>
      <c r="P33" s="572"/>
      <c r="Q33" s="572"/>
      <c r="R33" s="572"/>
      <c r="S33" s="572"/>
      <c r="T33" s="572"/>
      <c r="U33" s="572"/>
      <c r="V33" s="572"/>
      <c r="W33" s="573"/>
      <c r="X33" s="571" t="s">
        <v>248</v>
      </c>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3"/>
      <c r="AV33" s="571" t="s">
        <v>249</v>
      </c>
      <c r="AW33" s="572"/>
      <c r="AX33" s="572"/>
      <c r="AY33" s="572"/>
      <c r="AZ33" s="572"/>
      <c r="BA33" s="572"/>
      <c r="BB33" s="572"/>
      <c r="BC33" s="572"/>
      <c r="BD33" s="572"/>
      <c r="BE33" s="572"/>
      <c r="BF33" s="572"/>
      <c r="BG33" s="572"/>
      <c r="BH33" s="572"/>
      <c r="BI33" s="572"/>
      <c r="BJ33" s="572"/>
      <c r="BK33" s="572"/>
      <c r="BL33" s="572"/>
      <c r="BM33" s="572"/>
      <c r="BN33" s="572"/>
      <c r="BO33" s="572"/>
      <c r="BP33" s="572"/>
      <c r="BQ33" s="572"/>
      <c r="BR33" s="572"/>
      <c r="BS33" s="573"/>
      <c r="BT33" s="571" t="s">
        <v>250</v>
      </c>
      <c r="BU33" s="572"/>
      <c r="BV33" s="572"/>
      <c r="BW33" s="572"/>
      <c r="BX33" s="572"/>
      <c r="BY33" s="572"/>
      <c r="BZ33" s="572"/>
      <c r="CA33" s="572"/>
      <c r="CB33" s="572"/>
      <c r="CC33" s="572"/>
      <c r="CD33" s="572"/>
      <c r="CE33" s="572"/>
      <c r="CF33" s="572"/>
      <c r="CG33" s="572"/>
      <c r="CH33" s="572"/>
      <c r="CI33" s="572"/>
      <c r="CJ33" s="572"/>
      <c r="CK33" s="572"/>
      <c r="CL33" s="572"/>
      <c r="CM33" s="572"/>
      <c r="CN33" s="572"/>
      <c r="CO33" s="572"/>
      <c r="CP33" s="572"/>
      <c r="CQ33" s="573"/>
      <c r="CR33" s="571" t="s">
        <v>251</v>
      </c>
      <c r="CS33" s="572"/>
      <c r="CT33" s="572"/>
      <c r="CU33" s="572"/>
      <c r="CV33" s="572"/>
      <c r="CW33" s="572"/>
      <c r="CX33" s="572"/>
      <c r="CY33" s="572"/>
      <c r="CZ33" s="572"/>
      <c r="DA33" s="572"/>
      <c r="DB33" s="572"/>
      <c r="DC33" s="572"/>
      <c r="DD33" s="572"/>
      <c r="DE33" s="572"/>
      <c r="DF33" s="572"/>
      <c r="DG33" s="572"/>
      <c r="DH33" s="572"/>
      <c r="DI33" s="572"/>
      <c r="DJ33" s="572"/>
      <c r="DK33" s="572"/>
      <c r="DL33" s="572"/>
      <c r="DM33" s="572"/>
      <c r="DN33" s="572"/>
      <c r="DO33" s="573"/>
      <c r="DP33" s="571" t="s">
        <v>252</v>
      </c>
      <c r="DQ33" s="572"/>
      <c r="DR33" s="572"/>
      <c r="DS33" s="572"/>
      <c r="DT33" s="572"/>
      <c r="DU33" s="572"/>
      <c r="DV33" s="572"/>
      <c r="DW33" s="572"/>
      <c r="DX33" s="572"/>
      <c r="DY33" s="572"/>
      <c r="DZ33" s="572"/>
      <c r="EA33" s="572"/>
      <c r="EB33" s="572"/>
      <c r="EC33" s="572"/>
      <c r="ED33" s="572"/>
      <c r="EE33" s="572"/>
      <c r="EF33" s="572"/>
      <c r="EG33" s="572"/>
      <c r="EH33" s="572"/>
      <c r="EI33" s="572"/>
      <c r="EJ33" s="572"/>
      <c r="EK33" s="572"/>
      <c r="EL33" s="572"/>
      <c r="EM33" s="574"/>
    </row>
    <row r="34" spans="1:143" ht="30" customHeight="1" x14ac:dyDescent="0.4">
      <c r="A34" s="548"/>
      <c r="B34" s="549"/>
      <c r="C34" s="550"/>
      <c r="D34" s="720"/>
      <c r="E34" s="596"/>
      <c r="F34" s="596"/>
      <c r="G34" s="596"/>
      <c r="H34" s="595" t="s">
        <v>290</v>
      </c>
      <c r="I34" s="595"/>
      <c r="J34" s="597"/>
      <c r="K34" s="597"/>
      <c r="L34" s="597"/>
      <c r="M34" s="595" t="s">
        <v>291</v>
      </c>
      <c r="N34" s="595"/>
      <c r="O34" s="597"/>
      <c r="P34" s="597"/>
      <c r="Q34" s="597"/>
      <c r="R34" s="598" t="s">
        <v>69</v>
      </c>
      <c r="S34" s="598"/>
      <c r="T34" s="721" t="str">
        <f>IFERROR(TEXT(N35,"aaa"),"")</f>
        <v/>
      </c>
      <c r="U34" s="721"/>
      <c r="V34" s="721"/>
      <c r="W34" s="722"/>
      <c r="X34" s="577"/>
      <c r="Y34" s="578"/>
      <c r="Z34" s="578"/>
      <c r="AA34" s="578"/>
      <c r="AB34" s="575" t="s">
        <v>263</v>
      </c>
      <c r="AC34" s="575"/>
      <c r="AD34" s="575"/>
      <c r="AE34" s="575"/>
      <c r="AF34" s="575"/>
      <c r="AG34" s="575"/>
      <c r="AH34" s="575"/>
      <c r="AI34" s="579" t="s">
        <v>240</v>
      </c>
      <c r="AJ34" s="579"/>
      <c r="AK34" s="579"/>
      <c r="AL34" s="579"/>
      <c r="AM34" s="579"/>
      <c r="AN34" s="579"/>
      <c r="AO34" s="579"/>
      <c r="AP34" s="580"/>
      <c r="AQ34" s="580"/>
      <c r="AR34" s="580"/>
      <c r="AS34" s="580"/>
      <c r="AT34" s="580"/>
      <c r="AU34" s="583"/>
      <c r="AV34" s="577"/>
      <c r="AW34" s="578"/>
      <c r="AX34" s="578"/>
      <c r="AY34" s="578"/>
      <c r="AZ34" s="575" t="s">
        <v>263</v>
      </c>
      <c r="BA34" s="575"/>
      <c r="BB34" s="575"/>
      <c r="BC34" s="575"/>
      <c r="BD34" s="575"/>
      <c r="BE34" s="575"/>
      <c r="BF34" s="575"/>
      <c r="BG34" s="578"/>
      <c r="BH34" s="578"/>
      <c r="BI34" s="578"/>
      <c r="BJ34" s="575" t="s">
        <v>300</v>
      </c>
      <c r="BK34" s="575"/>
      <c r="BL34" s="575"/>
      <c r="BM34" s="575"/>
      <c r="BN34" s="575"/>
      <c r="BO34" s="575"/>
      <c r="BP34" s="575"/>
      <c r="BQ34" s="575"/>
      <c r="BR34" s="575"/>
      <c r="BS34" s="576"/>
      <c r="BT34" s="577"/>
      <c r="BU34" s="578"/>
      <c r="BV34" s="578"/>
      <c r="BW34" s="578"/>
      <c r="BX34" s="575" t="s">
        <v>263</v>
      </c>
      <c r="BY34" s="575"/>
      <c r="BZ34" s="575"/>
      <c r="CA34" s="575"/>
      <c r="CB34" s="575"/>
      <c r="CC34" s="575"/>
      <c r="CD34" s="575"/>
      <c r="CE34" s="575"/>
      <c r="CF34" s="575"/>
      <c r="CG34" s="575"/>
      <c r="CH34" s="575"/>
      <c r="CI34" s="575"/>
      <c r="CJ34" s="575"/>
      <c r="CK34" s="575"/>
      <c r="CL34" s="575"/>
      <c r="CM34" s="575"/>
      <c r="CN34" s="575"/>
      <c r="CO34" s="575"/>
      <c r="CP34" s="575"/>
      <c r="CQ34" s="576"/>
      <c r="CR34" s="577"/>
      <c r="CS34" s="578"/>
      <c r="CT34" s="578"/>
      <c r="CU34" s="578"/>
      <c r="CV34" s="575" t="s">
        <v>263</v>
      </c>
      <c r="CW34" s="575"/>
      <c r="CX34" s="575"/>
      <c r="CY34" s="575"/>
      <c r="CZ34" s="575"/>
      <c r="DA34" s="575"/>
      <c r="DB34" s="575"/>
      <c r="DC34" s="575"/>
      <c r="DD34" s="575"/>
      <c r="DE34" s="575"/>
      <c r="DF34" s="575"/>
      <c r="DG34" s="575"/>
      <c r="DH34" s="575"/>
      <c r="DI34" s="575"/>
      <c r="DJ34" s="575"/>
      <c r="DK34" s="575"/>
      <c r="DL34" s="575"/>
      <c r="DM34" s="575"/>
      <c r="DN34" s="575"/>
      <c r="DO34" s="576"/>
      <c r="DP34" s="577"/>
      <c r="DQ34" s="578"/>
      <c r="DR34" s="578"/>
      <c r="DS34" s="578"/>
      <c r="DT34" s="575" t="s">
        <v>263</v>
      </c>
      <c r="DU34" s="575"/>
      <c r="DV34" s="575"/>
      <c r="DW34" s="575"/>
      <c r="DX34" s="575"/>
      <c r="DY34" s="575"/>
      <c r="DZ34" s="575"/>
      <c r="EA34" s="579" t="s">
        <v>242</v>
      </c>
      <c r="EB34" s="579"/>
      <c r="EC34" s="579"/>
      <c r="ED34" s="579"/>
      <c r="EE34" s="579"/>
      <c r="EF34" s="579"/>
      <c r="EG34" s="579"/>
      <c r="EH34" s="580"/>
      <c r="EI34" s="580"/>
      <c r="EJ34" s="580"/>
      <c r="EK34" s="580"/>
      <c r="EL34" s="580"/>
      <c r="EM34" s="581"/>
    </row>
    <row r="35" spans="1:143" ht="30" customHeight="1" x14ac:dyDescent="0.4">
      <c r="A35" s="548"/>
      <c r="B35" s="549"/>
      <c r="C35" s="550"/>
      <c r="D35" s="350"/>
      <c r="E35" s="351"/>
      <c r="F35" s="351"/>
      <c r="G35" s="351"/>
      <c r="H35" s="564" t="s">
        <v>85</v>
      </c>
      <c r="I35" s="564"/>
      <c r="J35" s="564"/>
      <c r="K35" s="564"/>
      <c r="L35" s="564"/>
      <c r="M35" s="564"/>
      <c r="N35" s="565" t="e">
        <f>DATE(D34,J34,O34)</f>
        <v>#NUM!</v>
      </c>
      <c r="O35" s="565"/>
      <c r="P35" s="565"/>
      <c r="Q35" s="565"/>
      <c r="R35" s="565"/>
      <c r="S35" s="565"/>
      <c r="T35" s="565"/>
      <c r="U35" s="565"/>
      <c r="V35" s="565"/>
      <c r="W35" s="566"/>
      <c r="X35" s="567" t="s">
        <v>159</v>
      </c>
      <c r="Y35" s="568"/>
      <c r="Z35" s="568"/>
      <c r="AA35" s="568"/>
      <c r="AB35" s="568"/>
      <c r="AC35" s="568"/>
      <c r="AD35" s="568"/>
      <c r="AE35" s="568"/>
      <c r="AF35" s="568"/>
      <c r="AG35" s="568"/>
      <c r="AH35" s="568"/>
      <c r="AI35" s="569"/>
      <c r="AJ35" s="569"/>
      <c r="AK35" s="569"/>
      <c r="AL35" s="569"/>
      <c r="AM35" s="569"/>
      <c r="AN35" s="569"/>
      <c r="AO35" s="569"/>
      <c r="AP35" s="569"/>
      <c r="AQ35" s="569"/>
      <c r="AR35" s="569"/>
      <c r="AS35" s="569"/>
      <c r="AT35" s="569"/>
      <c r="AU35" s="582"/>
      <c r="AV35" s="567" t="s">
        <v>159</v>
      </c>
      <c r="AW35" s="568"/>
      <c r="AX35" s="568"/>
      <c r="AY35" s="568"/>
      <c r="AZ35" s="568"/>
      <c r="BA35" s="568"/>
      <c r="BB35" s="568"/>
      <c r="BC35" s="568"/>
      <c r="BD35" s="568"/>
      <c r="BE35" s="568"/>
      <c r="BF35" s="568"/>
      <c r="BG35" s="569"/>
      <c r="BH35" s="569"/>
      <c r="BI35" s="569"/>
      <c r="BJ35" s="569"/>
      <c r="BK35" s="569"/>
      <c r="BL35" s="569"/>
      <c r="BM35" s="569"/>
      <c r="BN35" s="569"/>
      <c r="BO35" s="569"/>
      <c r="BP35" s="569"/>
      <c r="BQ35" s="569"/>
      <c r="BR35" s="569"/>
      <c r="BS35" s="582"/>
      <c r="BT35" s="567" t="s">
        <v>159</v>
      </c>
      <c r="BU35" s="568"/>
      <c r="BV35" s="568"/>
      <c r="BW35" s="568"/>
      <c r="BX35" s="568"/>
      <c r="BY35" s="568"/>
      <c r="BZ35" s="568"/>
      <c r="CA35" s="568"/>
      <c r="CB35" s="568"/>
      <c r="CC35" s="568"/>
      <c r="CD35" s="568"/>
      <c r="CE35" s="569"/>
      <c r="CF35" s="569"/>
      <c r="CG35" s="569"/>
      <c r="CH35" s="569"/>
      <c r="CI35" s="569"/>
      <c r="CJ35" s="569"/>
      <c r="CK35" s="569"/>
      <c r="CL35" s="569"/>
      <c r="CM35" s="569"/>
      <c r="CN35" s="569"/>
      <c r="CO35" s="569"/>
      <c r="CP35" s="569"/>
      <c r="CQ35" s="582"/>
      <c r="CR35" s="567" t="s">
        <v>159</v>
      </c>
      <c r="CS35" s="568"/>
      <c r="CT35" s="568"/>
      <c r="CU35" s="568"/>
      <c r="CV35" s="568"/>
      <c r="CW35" s="568"/>
      <c r="CX35" s="568"/>
      <c r="CY35" s="568"/>
      <c r="CZ35" s="568"/>
      <c r="DA35" s="568"/>
      <c r="DB35" s="568"/>
      <c r="DC35" s="569"/>
      <c r="DD35" s="569"/>
      <c r="DE35" s="569"/>
      <c r="DF35" s="569"/>
      <c r="DG35" s="569"/>
      <c r="DH35" s="569"/>
      <c r="DI35" s="569"/>
      <c r="DJ35" s="569"/>
      <c r="DK35" s="569"/>
      <c r="DL35" s="569"/>
      <c r="DM35" s="569"/>
      <c r="DN35" s="569"/>
      <c r="DO35" s="582"/>
      <c r="DP35" s="567" t="s">
        <v>159</v>
      </c>
      <c r="DQ35" s="568"/>
      <c r="DR35" s="568"/>
      <c r="DS35" s="568"/>
      <c r="DT35" s="568"/>
      <c r="DU35" s="568"/>
      <c r="DV35" s="568"/>
      <c r="DW35" s="568"/>
      <c r="DX35" s="568"/>
      <c r="DY35" s="568"/>
      <c r="DZ35" s="568"/>
      <c r="EA35" s="569"/>
      <c r="EB35" s="569"/>
      <c r="EC35" s="569"/>
      <c r="ED35" s="569"/>
      <c r="EE35" s="569"/>
      <c r="EF35" s="569"/>
      <c r="EG35" s="569"/>
      <c r="EH35" s="569"/>
      <c r="EI35" s="569"/>
      <c r="EJ35" s="569"/>
      <c r="EK35" s="569"/>
      <c r="EL35" s="569"/>
      <c r="EM35" s="570"/>
    </row>
    <row r="36" spans="1:143" ht="30" customHeight="1" x14ac:dyDescent="0.4">
      <c r="A36" s="548"/>
      <c r="B36" s="549"/>
      <c r="C36" s="550"/>
      <c r="D36" s="584"/>
      <c r="E36" s="585"/>
      <c r="F36" s="585"/>
      <c r="G36" s="585"/>
      <c r="H36" s="633" t="s">
        <v>273</v>
      </c>
      <c r="I36" s="633"/>
      <c r="J36" s="633"/>
      <c r="K36" s="633"/>
      <c r="L36" s="633"/>
      <c r="M36" s="633"/>
      <c r="N36" s="585"/>
      <c r="O36" s="585"/>
      <c r="P36" s="585"/>
      <c r="Q36" s="585"/>
      <c r="R36" s="633" t="s">
        <v>274</v>
      </c>
      <c r="S36" s="633"/>
      <c r="T36" s="633"/>
      <c r="U36" s="633"/>
      <c r="V36" s="633"/>
      <c r="W36" s="634"/>
      <c r="X36" s="584" t="s">
        <v>84</v>
      </c>
      <c r="Y36" s="585"/>
      <c r="Z36" s="585"/>
      <c r="AA36" s="585"/>
      <c r="AB36" s="585"/>
      <c r="AC36" s="585"/>
      <c r="AD36" s="585"/>
      <c r="AE36" s="585"/>
      <c r="AF36" s="585"/>
      <c r="AG36" s="585"/>
      <c r="AH36" s="585"/>
      <c r="AI36" s="586"/>
      <c r="AJ36" s="586"/>
      <c r="AK36" s="586"/>
      <c r="AL36" s="586"/>
      <c r="AM36" s="586"/>
      <c r="AN36" s="586"/>
      <c r="AO36" s="586"/>
      <c r="AP36" s="586"/>
      <c r="AQ36" s="586"/>
      <c r="AR36" s="586"/>
      <c r="AS36" s="586"/>
      <c r="AT36" s="586"/>
      <c r="AU36" s="587"/>
      <c r="AV36" s="584" t="s">
        <v>84</v>
      </c>
      <c r="AW36" s="585"/>
      <c r="AX36" s="585"/>
      <c r="AY36" s="585"/>
      <c r="AZ36" s="585"/>
      <c r="BA36" s="585"/>
      <c r="BB36" s="585"/>
      <c r="BC36" s="585"/>
      <c r="BD36" s="585"/>
      <c r="BE36" s="585"/>
      <c r="BF36" s="585"/>
      <c r="BG36" s="586"/>
      <c r="BH36" s="586"/>
      <c r="BI36" s="586"/>
      <c r="BJ36" s="586"/>
      <c r="BK36" s="586"/>
      <c r="BL36" s="586"/>
      <c r="BM36" s="586"/>
      <c r="BN36" s="586"/>
      <c r="BO36" s="586"/>
      <c r="BP36" s="586"/>
      <c r="BQ36" s="586"/>
      <c r="BR36" s="586"/>
      <c r="BS36" s="587"/>
      <c r="BT36" s="584" t="s">
        <v>84</v>
      </c>
      <c r="BU36" s="585"/>
      <c r="BV36" s="585"/>
      <c r="BW36" s="585"/>
      <c r="BX36" s="585"/>
      <c r="BY36" s="585"/>
      <c r="BZ36" s="585"/>
      <c r="CA36" s="585"/>
      <c r="CB36" s="585"/>
      <c r="CC36" s="585"/>
      <c r="CD36" s="585"/>
      <c r="CE36" s="586"/>
      <c r="CF36" s="586"/>
      <c r="CG36" s="586"/>
      <c r="CH36" s="586"/>
      <c r="CI36" s="586"/>
      <c r="CJ36" s="586"/>
      <c r="CK36" s="586"/>
      <c r="CL36" s="586"/>
      <c r="CM36" s="586"/>
      <c r="CN36" s="586"/>
      <c r="CO36" s="586"/>
      <c r="CP36" s="586"/>
      <c r="CQ36" s="587"/>
      <c r="CR36" s="584" t="s">
        <v>84</v>
      </c>
      <c r="CS36" s="585"/>
      <c r="CT36" s="585"/>
      <c r="CU36" s="585"/>
      <c r="CV36" s="585"/>
      <c r="CW36" s="585"/>
      <c r="CX36" s="585"/>
      <c r="CY36" s="585"/>
      <c r="CZ36" s="585"/>
      <c r="DA36" s="585"/>
      <c r="DB36" s="585"/>
      <c r="DC36" s="586"/>
      <c r="DD36" s="586"/>
      <c r="DE36" s="586"/>
      <c r="DF36" s="586"/>
      <c r="DG36" s="586"/>
      <c r="DH36" s="586"/>
      <c r="DI36" s="586"/>
      <c r="DJ36" s="586"/>
      <c r="DK36" s="586"/>
      <c r="DL36" s="586"/>
      <c r="DM36" s="586"/>
      <c r="DN36" s="586"/>
      <c r="DO36" s="587"/>
      <c r="DP36" s="350" t="s">
        <v>84</v>
      </c>
      <c r="DQ36" s="351"/>
      <c r="DR36" s="351"/>
      <c r="DS36" s="351"/>
      <c r="DT36" s="351"/>
      <c r="DU36" s="351"/>
      <c r="DV36" s="351"/>
      <c r="DW36" s="351"/>
      <c r="DX36" s="351"/>
      <c r="DY36" s="351"/>
      <c r="DZ36" s="351"/>
      <c r="EA36" s="588"/>
      <c r="EB36" s="588"/>
      <c r="EC36" s="588"/>
      <c r="ED36" s="588"/>
      <c r="EE36" s="588"/>
      <c r="EF36" s="588"/>
      <c r="EG36" s="588"/>
      <c r="EH36" s="588"/>
      <c r="EI36" s="588"/>
      <c r="EJ36" s="588"/>
      <c r="EK36" s="588"/>
      <c r="EL36" s="588"/>
      <c r="EM36" s="590"/>
    </row>
    <row r="37" spans="1:143" ht="30" customHeight="1" thickBot="1" x14ac:dyDescent="0.45">
      <c r="A37" s="551"/>
      <c r="B37" s="552"/>
      <c r="C37" s="553"/>
      <c r="D37" s="558" t="s">
        <v>244</v>
      </c>
      <c r="E37" s="559"/>
      <c r="F37" s="559"/>
      <c r="G37" s="559"/>
      <c r="H37" s="559"/>
      <c r="I37" s="559"/>
      <c r="J37" s="559"/>
      <c r="K37" s="560"/>
      <c r="L37" s="560"/>
      <c r="M37" s="560"/>
      <c r="N37" s="560"/>
      <c r="O37" s="560"/>
      <c r="P37" s="560"/>
      <c r="Q37" s="560"/>
      <c r="R37" s="560"/>
      <c r="S37" s="560"/>
      <c r="T37" s="560"/>
      <c r="U37" s="560"/>
      <c r="V37" s="560"/>
      <c r="W37" s="560"/>
      <c r="X37" s="561" t="s">
        <v>316</v>
      </c>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562"/>
      <c r="BN37" s="562"/>
      <c r="BO37" s="562"/>
      <c r="BP37" s="562"/>
      <c r="BQ37" s="562"/>
      <c r="BR37" s="562"/>
      <c r="BS37" s="562"/>
      <c r="BT37" s="562"/>
      <c r="BU37" s="562"/>
      <c r="BV37" s="562"/>
      <c r="BW37" s="562"/>
      <c r="BX37" s="562"/>
      <c r="BY37" s="562"/>
      <c r="BZ37" s="562"/>
      <c r="CA37" s="562"/>
      <c r="CB37" s="562"/>
      <c r="CC37" s="562"/>
      <c r="CD37" s="562"/>
      <c r="CE37" s="562"/>
      <c r="CF37" s="562"/>
      <c r="CG37" s="562"/>
      <c r="CH37" s="562"/>
      <c r="CI37" s="562"/>
      <c r="CJ37" s="562"/>
      <c r="CK37" s="562"/>
      <c r="CL37" s="562"/>
      <c r="CM37" s="562"/>
      <c r="CN37" s="562"/>
      <c r="CO37" s="562"/>
      <c r="CP37" s="562"/>
      <c r="CQ37" s="562"/>
      <c r="CR37" s="562"/>
      <c r="CS37" s="562"/>
      <c r="CT37" s="562"/>
      <c r="CU37" s="562"/>
      <c r="CV37" s="562"/>
      <c r="CW37" s="562"/>
      <c r="CX37" s="562"/>
      <c r="CY37" s="562"/>
      <c r="CZ37" s="562"/>
      <c r="DA37" s="562"/>
      <c r="DB37" s="562"/>
      <c r="DC37" s="562"/>
      <c r="DD37" s="562"/>
      <c r="DE37" s="562"/>
      <c r="DF37" s="562"/>
      <c r="DG37" s="562"/>
      <c r="DH37" s="562"/>
      <c r="DI37" s="562"/>
      <c r="DJ37" s="562"/>
      <c r="DK37" s="562"/>
      <c r="DL37" s="562"/>
      <c r="DM37" s="562"/>
      <c r="DN37" s="562"/>
      <c r="DO37" s="562"/>
      <c r="DP37" s="554" t="s">
        <v>87</v>
      </c>
      <c r="DQ37" s="555"/>
      <c r="DR37" s="555"/>
      <c r="DS37" s="555"/>
      <c r="DT37" s="555"/>
      <c r="DU37" s="555"/>
      <c r="DV37" s="555"/>
      <c r="DW37" s="555"/>
      <c r="DX37" s="555"/>
      <c r="DY37" s="555"/>
      <c r="DZ37" s="555"/>
      <c r="EA37" s="556">
        <f>SUM(AI36,BG36,CE36,DC36,EA36)</f>
        <v>0</v>
      </c>
      <c r="EB37" s="556"/>
      <c r="EC37" s="556"/>
      <c r="ED37" s="556"/>
      <c r="EE37" s="556"/>
      <c r="EF37" s="556"/>
      <c r="EG37" s="556"/>
      <c r="EH37" s="556"/>
      <c r="EI37" s="556"/>
      <c r="EJ37" s="556"/>
      <c r="EK37" s="556"/>
      <c r="EL37" s="556"/>
      <c r="EM37" s="557"/>
    </row>
    <row r="38" spans="1:143" ht="18.75" customHeight="1" x14ac:dyDescent="0.4">
      <c r="A38" s="545" t="s">
        <v>254</v>
      </c>
      <c r="B38" s="546"/>
      <c r="C38" s="547"/>
      <c r="D38" s="571" t="s">
        <v>265</v>
      </c>
      <c r="E38" s="572"/>
      <c r="F38" s="572"/>
      <c r="G38" s="572"/>
      <c r="H38" s="572"/>
      <c r="I38" s="572"/>
      <c r="J38" s="572"/>
      <c r="K38" s="572"/>
      <c r="L38" s="572"/>
      <c r="M38" s="572"/>
      <c r="N38" s="572"/>
      <c r="O38" s="572"/>
      <c r="P38" s="572"/>
      <c r="Q38" s="572"/>
      <c r="R38" s="572"/>
      <c r="S38" s="572"/>
      <c r="T38" s="572"/>
      <c r="U38" s="572"/>
      <c r="V38" s="572"/>
      <c r="W38" s="573"/>
      <c r="X38" s="571" t="s">
        <v>248</v>
      </c>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3"/>
      <c r="AV38" s="571" t="s">
        <v>249</v>
      </c>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3"/>
      <c r="BT38" s="571" t="s">
        <v>250</v>
      </c>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3"/>
      <c r="CR38" s="571" t="s">
        <v>251</v>
      </c>
      <c r="CS38" s="572"/>
      <c r="CT38" s="572"/>
      <c r="CU38" s="572"/>
      <c r="CV38" s="572"/>
      <c r="CW38" s="572"/>
      <c r="CX38" s="572"/>
      <c r="CY38" s="572"/>
      <c r="CZ38" s="572"/>
      <c r="DA38" s="572"/>
      <c r="DB38" s="572"/>
      <c r="DC38" s="572"/>
      <c r="DD38" s="572"/>
      <c r="DE38" s="572"/>
      <c r="DF38" s="572"/>
      <c r="DG38" s="572"/>
      <c r="DH38" s="572"/>
      <c r="DI38" s="572"/>
      <c r="DJ38" s="572"/>
      <c r="DK38" s="572"/>
      <c r="DL38" s="572"/>
      <c r="DM38" s="572"/>
      <c r="DN38" s="572"/>
      <c r="DO38" s="573"/>
      <c r="DP38" s="571" t="s">
        <v>295</v>
      </c>
      <c r="DQ38" s="572"/>
      <c r="DR38" s="572"/>
      <c r="DS38" s="572"/>
      <c r="DT38" s="572"/>
      <c r="DU38" s="572"/>
      <c r="DV38" s="572"/>
      <c r="DW38" s="572"/>
      <c r="DX38" s="572"/>
      <c r="DY38" s="572"/>
      <c r="DZ38" s="572"/>
      <c r="EA38" s="572"/>
      <c r="EB38" s="572"/>
      <c r="EC38" s="572"/>
      <c r="ED38" s="572"/>
      <c r="EE38" s="572"/>
      <c r="EF38" s="572"/>
      <c r="EG38" s="572"/>
      <c r="EH38" s="572"/>
      <c r="EI38" s="572"/>
      <c r="EJ38" s="572"/>
      <c r="EK38" s="572"/>
      <c r="EL38" s="572"/>
      <c r="EM38" s="574"/>
    </row>
    <row r="39" spans="1:143" ht="30" customHeight="1" x14ac:dyDescent="0.4">
      <c r="A39" s="548"/>
      <c r="B39" s="549"/>
      <c r="C39" s="550"/>
      <c r="D39" s="720"/>
      <c r="E39" s="596"/>
      <c r="F39" s="596"/>
      <c r="G39" s="596"/>
      <c r="H39" s="595" t="s">
        <v>290</v>
      </c>
      <c r="I39" s="595"/>
      <c r="J39" s="597"/>
      <c r="K39" s="597"/>
      <c r="L39" s="597"/>
      <c r="M39" s="595" t="s">
        <v>291</v>
      </c>
      <c r="N39" s="595"/>
      <c r="O39" s="597"/>
      <c r="P39" s="597"/>
      <c r="Q39" s="597"/>
      <c r="R39" s="598" t="s">
        <v>69</v>
      </c>
      <c r="S39" s="598"/>
      <c r="T39" s="721" t="str">
        <f>IFERROR(TEXT(N40,"aaa"),"")</f>
        <v/>
      </c>
      <c r="U39" s="721"/>
      <c r="V39" s="721"/>
      <c r="W39" s="722"/>
      <c r="X39" s="577"/>
      <c r="Y39" s="578"/>
      <c r="Z39" s="578"/>
      <c r="AA39" s="578"/>
      <c r="AB39" s="575" t="s">
        <v>263</v>
      </c>
      <c r="AC39" s="575"/>
      <c r="AD39" s="575"/>
      <c r="AE39" s="575"/>
      <c r="AF39" s="575"/>
      <c r="AG39" s="575"/>
      <c r="AH39" s="575"/>
      <c r="AI39" s="579" t="s">
        <v>240</v>
      </c>
      <c r="AJ39" s="579"/>
      <c r="AK39" s="579"/>
      <c r="AL39" s="579"/>
      <c r="AM39" s="579"/>
      <c r="AN39" s="579"/>
      <c r="AO39" s="579"/>
      <c r="AP39" s="580"/>
      <c r="AQ39" s="580"/>
      <c r="AR39" s="580"/>
      <c r="AS39" s="580"/>
      <c r="AT39" s="580"/>
      <c r="AU39" s="583"/>
      <c r="AV39" s="577"/>
      <c r="AW39" s="578"/>
      <c r="AX39" s="578"/>
      <c r="AY39" s="578"/>
      <c r="AZ39" s="575" t="s">
        <v>263</v>
      </c>
      <c r="BA39" s="575"/>
      <c r="BB39" s="575"/>
      <c r="BC39" s="575"/>
      <c r="BD39" s="575"/>
      <c r="BE39" s="575"/>
      <c r="BF39" s="575"/>
      <c r="BG39" s="578"/>
      <c r="BH39" s="578"/>
      <c r="BI39" s="578"/>
      <c r="BJ39" s="575" t="s">
        <v>300</v>
      </c>
      <c r="BK39" s="575"/>
      <c r="BL39" s="575"/>
      <c r="BM39" s="575"/>
      <c r="BN39" s="575"/>
      <c r="BO39" s="575"/>
      <c r="BP39" s="575"/>
      <c r="BQ39" s="575"/>
      <c r="BR39" s="575"/>
      <c r="BS39" s="576"/>
      <c r="BT39" s="577"/>
      <c r="BU39" s="578"/>
      <c r="BV39" s="578"/>
      <c r="BW39" s="578"/>
      <c r="BX39" s="575" t="s">
        <v>263</v>
      </c>
      <c r="BY39" s="575"/>
      <c r="BZ39" s="575"/>
      <c r="CA39" s="575"/>
      <c r="CB39" s="575"/>
      <c r="CC39" s="575"/>
      <c r="CD39" s="575"/>
      <c r="CE39" s="575"/>
      <c r="CF39" s="575"/>
      <c r="CG39" s="575"/>
      <c r="CH39" s="575"/>
      <c r="CI39" s="575"/>
      <c r="CJ39" s="575"/>
      <c r="CK39" s="575"/>
      <c r="CL39" s="575"/>
      <c r="CM39" s="575"/>
      <c r="CN39" s="575"/>
      <c r="CO39" s="575"/>
      <c r="CP39" s="575"/>
      <c r="CQ39" s="576"/>
      <c r="CR39" s="577"/>
      <c r="CS39" s="578"/>
      <c r="CT39" s="578"/>
      <c r="CU39" s="578"/>
      <c r="CV39" s="575" t="s">
        <v>263</v>
      </c>
      <c r="CW39" s="575"/>
      <c r="CX39" s="575"/>
      <c r="CY39" s="575"/>
      <c r="CZ39" s="575"/>
      <c r="DA39" s="575"/>
      <c r="DB39" s="575"/>
      <c r="DC39" s="575"/>
      <c r="DD39" s="575"/>
      <c r="DE39" s="575"/>
      <c r="DF39" s="575"/>
      <c r="DG39" s="575"/>
      <c r="DH39" s="575"/>
      <c r="DI39" s="575"/>
      <c r="DJ39" s="575"/>
      <c r="DK39" s="575"/>
      <c r="DL39" s="575"/>
      <c r="DM39" s="575"/>
      <c r="DN39" s="575"/>
      <c r="DO39" s="576"/>
      <c r="DP39" s="577"/>
      <c r="DQ39" s="578"/>
      <c r="DR39" s="578"/>
      <c r="DS39" s="578"/>
      <c r="DT39" s="575" t="s">
        <v>263</v>
      </c>
      <c r="DU39" s="575"/>
      <c r="DV39" s="575"/>
      <c r="DW39" s="575"/>
      <c r="DX39" s="575"/>
      <c r="DY39" s="575"/>
      <c r="DZ39" s="575"/>
      <c r="EA39" s="579" t="s">
        <v>242</v>
      </c>
      <c r="EB39" s="579"/>
      <c r="EC39" s="579"/>
      <c r="ED39" s="579"/>
      <c r="EE39" s="579"/>
      <c r="EF39" s="579"/>
      <c r="EG39" s="579"/>
      <c r="EH39" s="580"/>
      <c r="EI39" s="580"/>
      <c r="EJ39" s="580"/>
      <c r="EK39" s="580"/>
      <c r="EL39" s="580"/>
      <c r="EM39" s="581"/>
    </row>
    <row r="40" spans="1:143" ht="30" customHeight="1" x14ac:dyDescent="0.4">
      <c r="A40" s="548"/>
      <c r="B40" s="549"/>
      <c r="C40" s="550"/>
      <c r="D40" s="350"/>
      <c r="E40" s="351"/>
      <c r="F40" s="351"/>
      <c r="G40" s="351"/>
      <c r="H40" s="564" t="s">
        <v>85</v>
      </c>
      <c r="I40" s="564"/>
      <c r="J40" s="564"/>
      <c r="K40" s="564"/>
      <c r="L40" s="564"/>
      <c r="M40" s="564"/>
      <c r="N40" s="565" t="e">
        <f>DATE(D39,J39,O39)</f>
        <v>#NUM!</v>
      </c>
      <c r="O40" s="565"/>
      <c r="P40" s="565"/>
      <c r="Q40" s="565"/>
      <c r="R40" s="565"/>
      <c r="S40" s="565"/>
      <c r="T40" s="565"/>
      <c r="U40" s="565"/>
      <c r="V40" s="565"/>
      <c r="W40" s="566"/>
      <c r="X40" s="567" t="s">
        <v>159</v>
      </c>
      <c r="Y40" s="568"/>
      <c r="Z40" s="568"/>
      <c r="AA40" s="568"/>
      <c r="AB40" s="568"/>
      <c r="AC40" s="568"/>
      <c r="AD40" s="568"/>
      <c r="AE40" s="568"/>
      <c r="AF40" s="568"/>
      <c r="AG40" s="568"/>
      <c r="AH40" s="568"/>
      <c r="AI40" s="569"/>
      <c r="AJ40" s="569"/>
      <c r="AK40" s="569"/>
      <c r="AL40" s="569"/>
      <c r="AM40" s="569"/>
      <c r="AN40" s="569"/>
      <c r="AO40" s="569"/>
      <c r="AP40" s="569"/>
      <c r="AQ40" s="569"/>
      <c r="AR40" s="569"/>
      <c r="AS40" s="569"/>
      <c r="AT40" s="569"/>
      <c r="AU40" s="582"/>
      <c r="AV40" s="567" t="s">
        <v>159</v>
      </c>
      <c r="AW40" s="568"/>
      <c r="AX40" s="568"/>
      <c r="AY40" s="568"/>
      <c r="AZ40" s="568"/>
      <c r="BA40" s="568"/>
      <c r="BB40" s="568"/>
      <c r="BC40" s="568"/>
      <c r="BD40" s="568"/>
      <c r="BE40" s="568"/>
      <c r="BF40" s="568"/>
      <c r="BG40" s="569"/>
      <c r="BH40" s="569"/>
      <c r="BI40" s="569"/>
      <c r="BJ40" s="569"/>
      <c r="BK40" s="569"/>
      <c r="BL40" s="569"/>
      <c r="BM40" s="569"/>
      <c r="BN40" s="569"/>
      <c r="BO40" s="569"/>
      <c r="BP40" s="569"/>
      <c r="BQ40" s="569"/>
      <c r="BR40" s="569"/>
      <c r="BS40" s="582"/>
      <c r="BT40" s="567" t="s">
        <v>159</v>
      </c>
      <c r="BU40" s="568"/>
      <c r="BV40" s="568"/>
      <c r="BW40" s="568"/>
      <c r="BX40" s="568"/>
      <c r="BY40" s="568"/>
      <c r="BZ40" s="568"/>
      <c r="CA40" s="568"/>
      <c r="CB40" s="568"/>
      <c r="CC40" s="568"/>
      <c r="CD40" s="568"/>
      <c r="CE40" s="569"/>
      <c r="CF40" s="569"/>
      <c r="CG40" s="569"/>
      <c r="CH40" s="569"/>
      <c r="CI40" s="569"/>
      <c r="CJ40" s="569"/>
      <c r="CK40" s="569"/>
      <c r="CL40" s="569"/>
      <c r="CM40" s="569"/>
      <c r="CN40" s="569"/>
      <c r="CO40" s="569"/>
      <c r="CP40" s="569"/>
      <c r="CQ40" s="582"/>
      <c r="CR40" s="567" t="s">
        <v>159</v>
      </c>
      <c r="CS40" s="568"/>
      <c r="CT40" s="568"/>
      <c r="CU40" s="568"/>
      <c r="CV40" s="568"/>
      <c r="CW40" s="568"/>
      <c r="CX40" s="568"/>
      <c r="CY40" s="568"/>
      <c r="CZ40" s="568"/>
      <c r="DA40" s="568"/>
      <c r="DB40" s="568"/>
      <c r="DC40" s="569"/>
      <c r="DD40" s="569"/>
      <c r="DE40" s="569"/>
      <c r="DF40" s="569"/>
      <c r="DG40" s="569"/>
      <c r="DH40" s="569"/>
      <c r="DI40" s="569"/>
      <c r="DJ40" s="569"/>
      <c r="DK40" s="569"/>
      <c r="DL40" s="569"/>
      <c r="DM40" s="569"/>
      <c r="DN40" s="569"/>
      <c r="DO40" s="582"/>
      <c r="DP40" s="567" t="s">
        <v>159</v>
      </c>
      <c r="DQ40" s="568"/>
      <c r="DR40" s="568"/>
      <c r="DS40" s="568"/>
      <c r="DT40" s="568"/>
      <c r="DU40" s="568"/>
      <c r="DV40" s="568"/>
      <c r="DW40" s="568"/>
      <c r="DX40" s="568"/>
      <c r="DY40" s="568"/>
      <c r="DZ40" s="568"/>
      <c r="EA40" s="569"/>
      <c r="EB40" s="569"/>
      <c r="EC40" s="569"/>
      <c r="ED40" s="569"/>
      <c r="EE40" s="569"/>
      <c r="EF40" s="569"/>
      <c r="EG40" s="569"/>
      <c r="EH40" s="569"/>
      <c r="EI40" s="569"/>
      <c r="EJ40" s="569"/>
      <c r="EK40" s="569"/>
      <c r="EL40" s="569"/>
      <c r="EM40" s="570"/>
    </row>
    <row r="41" spans="1:143" ht="30" customHeight="1" x14ac:dyDescent="0.4">
      <c r="A41" s="548"/>
      <c r="B41" s="549"/>
      <c r="C41" s="550"/>
      <c r="D41" s="584"/>
      <c r="E41" s="585"/>
      <c r="F41" s="585"/>
      <c r="G41" s="585"/>
      <c r="H41" s="633" t="s">
        <v>273</v>
      </c>
      <c r="I41" s="633"/>
      <c r="J41" s="633"/>
      <c r="K41" s="633"/>
      <c r="L41" s="633"/>
      <c r="M41" s="633"/>
      <c r="N41" s="585"/>
      <c r="O41" s="585"/>
      <c r="P41" s="585"/>
      <c r="Q41" s="585"/>
      <c r="R41" s="633" t="s">
        <v>274</v>
      </c>
      <c r="S41" s="633"/>
      <c r="T41" s="633"/>
      <c r="U41" s="633"/>
      <c r="V41" s="633"/>
      <c r="W41" s="634"/>
      <c r="X41" s="584" t="s">
        <v>84</v>
      </c>
      <c r="Y41" s="585"/>
      <c r="Z41" s="585"/>
      <c r="AA41" s="585"/>
      <c r="AB41" s="585"/>
      <c r="AC41" s="585"/>
      <c r="AD41" s="585"/>
      <c r="AE41" s="585"/>
      <c r="AF41" s="585"/>
      <c r="AG41" s="585"/>
      <c r="AH41" s="585"/>
      <c r="AI41" s="586"/>
      <c r="AJ41" s="586"/>
      <c r="AK41" s="586"/>
      <c r="AL41" s="586"/>
      <c r="AM41" s="586"/>
      <c r="AN41" s="586"/>
      <c r="AO41" s="586"/>
      <c r="AP41" s="586"/>
      <c r="AQ41" s="586"/>
      <c r="AR41" s="586"/>
      <c r="AS41" s="586"/>
      <c r="AT41" s="586"/>
      <c r="AU41" s="587"/>
      <c r="AV41" s="584" t="s">
        <v>84</v>
      </c>
      <c r="AW41" s="585"/>
      <c r="AX41" s="585"/>
      <c r="AY41" s="585"/>
      <c r="AZ41" s="585"/>
      <c r="BA41" s="585"/>
      <c r="BB41" s="585"/>
      <c r="BC41" s="585"/>
      <c r="BD41" s="585"/>
      <c r="BE41" s="585"/>
      <c r="BF41" s="585"/>
      <c r="BG41" s="586"/>
      <c r="BH41" s="586"/>
      <c r="BI41" s="586"/>
      <c r="BJ41" s="586"/>
      <c r="BK41" s="586"/>
      <c r="BL41" s="586"/>
      <c r="BM41" s="586"/>
      <c r="BN41" s="586"/>
      <c r="BO41" s="586"/>
      <c r="BP41" s="586"/>
      <c r="BQ41" s="586"/>
      <c r="BR41" s="586"/>
      <c r="BS41" s="587"/>
      <c r="BT41" s="584" t="s">
        <v>84</v>
      </c>
      <c r="BU41" s="585"/>
      <c r="BV41" s="585"/>
      <c r="BW41" s="585"/>
      <c r="BX41" s="585"/>
      <c r="BY41" s="585"/>
      <c r="BZ41" s="585"/>
      <c r="CA41" s="585"/>
      <c r="CB41" s="585"/>
      <c r="CC41" s="585"/>
      <c r="CD41" s="585"/>
      <c r="CE41" s="586"/>
      <c r="CF41" s="586"/>
      <c r="CG41" s="586"/>
      <c r="CH41" s="586"/>
      <c r="CI41" s="586"/>
      <c r="CJ41" s="586"/>
      <c r="CK41" s="586"/>
      <c r="CL41" s="586"/>
      <c r="CM41" s="586"/>
      <c r="CN41" s="586"/>
      <c r="CO41" s="586"/>
      <c r="CP41" s="586"/>
      <c r="CQ41" s="587"/>
      <c r="CR41" s="584" t="s">
        <v>84</v>
      </c>
      <c r="CS41" s="585"/>
      <c r="CT41" s="585"/>
      <c r="CU41" s="585"/>
      <c r="CV41" s="585"/>
      <c r="CW41" s="585"/>
      <c r="CX41" s="585"/>
      <c r="CY41" s="585"/>
      <c r="CZ41" s="585"/>
      <c r="DA41" s="585"/>
      <c r="DB41" s="585"/>
      <c r="DC41" s="586"/>
      <c r="DD41" s="586"/>
      <c r="DE41" s="586"/>
      <c r="DF41" s="586"/>
      <c r="DG41" s="586"/>
      <c r="DH41" s="586"/>
      <c r="DI41" s="586"/>
      <c r="DJ41" s="586"/>
      <c r="DK41" s="586"/>
      <c r="DL41" s="586"/>
      <c r="DM41" s="586"/>
      <c r="DN41" s="586"/>
      <c r="DO41" s="587"/>
      <c r="DP41" s="350" t="s">
        <v>84</v>
      </c>
      <c r="DQ41" s="351"/>
      <c r="DR41" s="351"/>
      <c r="DS41" s="351"/>
      <c r="DT41" s="351"/>
      <c r="DU41" s="351"/>
      <c r="DV41" s="351"/>
      <c r="DW41" s="351"/>
      <c r="DX41" s="351"/>
      <c r="DY41" s="351"/>
      <c r="DZ41" s="351"/>
      <c r="EA41" s="588"/>
      <c r="EB41" s="588"/>
      <c r="EC41" s="588"/>
      <c r="ED41" s="588"/>
      <c r="EE41" s="588"/>
      <c r="EF41" s="588"/>
      <c r="EG41" s="588"/>
      <c r="EH41" s="588"/>
      <c r="EI41" s="588"/>
      <c r="EJ41" s="588"/>
      <c r="EK41" s="588"/>
      <c r="EL41" s="588"/>
      <c r="EM41" s="590"/>
    </row>
    <row r="42" spans="1:143" ht="30" customHeight="1" thickBot="1" x14ac:dyDescent="0.45">
      <c r="A42" s="551"/>
      <c r="B42" s="552"/>
      <c r="C42" s="553"/>
      <c r="D42" s="558" t="s">
        <v>244</v>
      </c>
      <c r="E42" s="559"/>
      <c r="F42" s="559"/>
      <c r="G42" s="559"/>
      <c r="H42" s="559"/>
      <c r="I42" s="559"/>
      <c r="J42" s="559"/>
      <c r="K42" s="560"/>
      <c r="L42" s="560"/>
      <c r="M42" s="560"/>
      <c r="N42" s="560"/>
      <c r="O42" s="560"/>
      <c r="P42" s="560"/>
      <c r="Q42" s="560"/>
      <c r="R42" s="560"/>
      <c r="S42" s="560"/>
      <c r="T42" s="560"/>
      <c r="U42" s="560"/>
      <c r="V42" s="560"/>
      <c r="W42" s="560"/>
      <c r="X42" s="561" t="s">
        <v>316</v>
      </c>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62"/>
      <c r="CU42" s="562"/>
      <c r="CV42" s="562"/>
      <c r="CW42" s="562"/>
      <c r="CX42" s="562"/>
      <c r="CY42" s="562"/>
      <c r="CZ42" s="562"/>
      <c r="DA42" s="562"/>
      <c r="DB42" s="562"/>
      <c r="DC42" s="562"/>
      <c r="DD42" s="562"/>
      <c r="DE42" s="562"/>
      <c r="DF42" s="562"/>
      <c r="DG42" s="562"/>
      <c r="DH42" s="562"/>
      <c r="DI42" s="562"/>
      <c r="DJ42" s="562"/>
      <c r="DK42" s="562"/>
      <c r="DL42" s="562"/>
      <c r="DM42" s="562"/>
      <c r="DN42" s="562"/>
      <c r="DO42" s="562"/>
      <c r="DP42" s="554" t="s">
        <v>87</v>
      </c>
      <c r="DQ42" s="555"/>
      <c r="DR42" s="555"/>
      <c r="DS42" s="555"/>
      <c r="DT42" s="555"/>
      <c r="DU42" s="555"/>
      <c r="DV42" s="555"/>
      <c r="DW42" s="555"/>
      <c r="DX42" s="555"/>
      <c r="DY42" s="555"/>
      <c r="DZ42" s="555"/>
      <c r="EA42" s="556">
        <f>SUM(AI41,BG41,CE41,DC41,EA41)</f>
        <v>0</v>
      </c>
      <c r="EB42" s="556"/>
      <c r="EC42" s="556"/>
      <c r="ED42" s="556"/>
      <c r="EE42" s="556"/>
      <c r="EF42" s="556"/>
      <c r="EG42" s="556"/>
      <c r="EH42" s="556"/>
      <c r="EI42" s="556"/>
      <c r="EJ42" s="556"/>
      <c r="EK42" s="556"/>
      <c r="EL42" s="556"/>
      <c r="EM42" s="557"/>
    </row>
    <row r="43" spans="1:143" ht="18.75" customHeight="1" x14ac:dyDescent="0.4">
      <c r="A43" s="545" t="s">
        <v>255</v>
      </c>
      <c r="B43" s="546"/>
      <c r="C43" s="547"/>
      <c r="D43" s="571" t="s">
        <v>265</v>
      </c>
      <c r="E43" s="572"/>
      <c r="F43" s="572"/>
      <c r="G43" s="572"/>
      <c r="H43" s="572"/>
      <c r="I43" s="572"/>
      <c r="J43" s="572"/>
      <c r="K43" s="572"/>
      <c r="L43" s="572"/>
      <c r="M43" s="572"/>
      <c r="N43" s="572"/>
      <c r="O43" s="572"/>
      <c r="P43" s="572"/>
      <c r="Q43" s="572"/>
      <c r="R43" s="572"/>
      <c r="S43" s="572"/>
      <c r="T43" s="572"/>
      <c r="U43" s="572"/>
      <c r="V43" s="572"/>
      <c r="W43" s="573"/>
      <c r="X43" s="571" t="s">
        <v>248</v>
      </c>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3"/>
      <c r="AV43" s="571" t="s">
        <v>249</v>
      </c>
      <c r="AW43" s="572"/>
      <c r="AX43" s="572"/>
      <c r="AY43" s="572"/>
      <c r="AZ43" s="572"/>
      <c r="BA43" s="572"/>
      <c r="BB43" s="572"/>
      <c r="BC43" s="572"/>
      <c r="BD43" s="572"/>
      <c r="BE43" s="572"/>
      <c r="BF43" s="572"/>
      <c r="BG43" s="572"/>
      <c r="BH43" s="572"/>
      <c r="BI43" s="572"/>
      <c r="BJ43" s="572"/>
      <c r="BK43" s="572"/>
      <c r="BL43" s="572"/>
      <c r="BM43" s="572"/>
      <c r="BN43" s="572"/>
      <c r="BO43" s="572"/>
      <c r="BP43" s="572"/>
      <c r="BQ43" s="572"/>
      <c r="BR43" s="572"/>
      <c r="BS43" s="573"/>
      <c r="BT43" s="571" t="s">
        <v>250</v>
      </c>
      <c r="BU43" s="572"/>
      <c r="BV43" s="572"/>
      <c r="BW43" s="572"/>
      <c r="BX43" s="572"/>
      <c r="BY43" s="572"/>
      <c r="BZ43" s="572"/>
      <c r="CA43" s="572"/>
      <c r="CB43" s="572"/>
      <c r="CC43" s="572"/>
      <c r="CD43" s="572"/>
      <c r="CE43" s="572"/>
      <c r="CF43" s="572"/>
      <c r="CG43" s="572"/>
      <c r="CH43" s="572"/>
      <c r="CI43" s="572"/>
      <c r="CJ43" s="572"/>
      <c r="CK43" s="572"/>
      <c r="CL43" s="572"/>
      <c r="CM43" s="572"/>
      <c r="CN43" s="572"/>
      <c r="CO43" s="572"/>
      <c r="CP43" s="572"/>
      <c r="CQ43" s="573"/>
      <c r="CR43" s="571" t="s">
        <v>251</v>
      </c>
      <c r="CS43" s="572"/>
      <c r="CT43" s="572"/>
      <c r="CU43" s="572"/>
      <c r="CV43" s="572"/>
      <c r="CW43" s="572"/>
      <c r="CX43" s="572"/>
      <c r="CY43" s="572"/>
      <c r="CZ43" s="572"/>
      <c r="DA43" s="572"/>
      <c r="DB43" s="572"/>
      <c r="DC43" s="572"/>
      <c r="DD43" s="572"/>
      <c r="DE43" s="572"/>
      <c r="DF43" s="572"/>
      <c r="DG43" s="572"/>
      <c r="DH43" s="572"/>
      <c r="DI43" s="572"/>
      <c r="DJ43" s="572"/>
      <c r="DK43" s="572"/>
      <c r="DL43" s="572"/>
      <c r="DM43" s="572"/>
      <c r="DN43" s="572"/>
      <c r="DO43" s="573"/>
      <c r="DP43" s="571" t="s">
        <v>252</v>
      </c>
      <c r="DQ43" s="572"/>
      <c r="DR43" s="572"/>
      <c r="DS43" s="572"/>
      <c r="DT43" s="572"/>
      <c r="DU43" s="572"/>
      <c r="DV43" s="572"/>
      <c r="DW43" s="572"/>
      <c r="DX43" s="572"/>
      <c r="DY43" s="572"/>
      <c r="DZ43" s="572"/>
      <c r="EA43" s="572"/>
      <c r="EB43" s="572"/>
      <c r="EC43" s="572"/>
      <c r="ED43" s="572"/>
      <c r="EE43" s="572"/>
      <c r="EF43" s="572"/>
      <c r="EG43" s="572"/>
      <c r="EH43" s="572"/>
      <c r="EI43" s="572"/>
      <c r="EJ43" s="572"/>
      <c r="EK43" s="572"/>
      <c r="EL43" s="572"/>
      <c r="EM43" s="574"/>
    </row>
    <row r="44" spans="1:143" ht="30" customHeight="1" x14ac:dyDescent="0.4">
      <c r="A44" s="548"/>
      <c r="B44" s="549"/>
      <c r="C44" s="550"/>
      <c r="D44" s="720"/>
      <c r="E44" s="596"/>
      <c r="F44" s="596"/>
      <c r="G44" s="596"/>
      <c r="H44" s="595" t="s">
        <v>290</v>
      </c>
      <c r="I44" s="595"/>
      <c r="J44" s="597"/>
      <c r="K44" s="597"/>
      <c r="L44" s="597"/>
      <c r="M44" s="595" t="s">
        <v>291</v>
      </c>
      <c r="N44" s="595"/>
      <c r="O44" s="597"/>
      <c r="P44" s="597"/>
      <c r="Q44" s="597"/>
      <c r="R44" s="598" t="s">
        <v>69</v>
      </c>
      <c r="S44" s="598"/>
      <c r="T44" s="721" t="str">
        <f>IFERROR(TEXT(N45,"aaa"),"")</f>
        <v/>
      </c>
      <c r="U44" s="721"/>
      <c r="V44" s="721"/>
      <c r="W44" s="722"/>
      <c r="X44" s="577"/>
      <c r="Y44" s="578"/>
      <c r="Z44" s="578"/>
      <c r="AA44" s="578"/>
      <c r="AB44" s="575" t="s">
        <v>263</v>
      </c>
      <c r="AC44" s="575"/>
      <c r="AD44" s="575"/>
      <c r="AE44" s="575"/>
      <c r="AF44" s="575"/>
      <c r="AG44" s="575"/>
      <c r="AH44" s="575"/>
      <c r="AI44" s="579" t="s">
        <v>240</v>
      </c>
      <c r="AJ44" s="579"/>
      <c r="AK44" s="579"/>
      <c r="AL44" s="579"/>
      <c r="AM44" s="579"/>
      <c r="AN44" s="579"/>
      <c r="AO44" s="579"/>
      <c r="AP44" s="580"/>
      <c r="AQ44" s="580"/>
      <c r="AR44" s="580"/>
      <c r="AS44" s="580"/>
      <c r="AT44" s="580"/>
      <c r="AU44" s="583"/>
      <c r="AV44" s="577"/>
      <c r="AW44" s="578"/>
      <c r="AX44" s="578"/>
      <c r="AY44" s="578"/>
      <c r="AZ44" s="575" t="s">
        <v>263</v>
      </c>
      <c r="BA44" s="575"/>
      <c r="BB44" s="575"/>
      <c r="BC44" s="575"/>
      <c r="BD44" s="575"/>
      <c r="BE44" s="575"/>
      <c r="BF44" s="575"/>
      <c r="BG44" s="578"/>
      <c r="BH44" s="578"/>
      <c r="BI44" s="578"/>
      <c r="BJ44" s="575" t="s">
        <v>300</v>
      </c>
      <c r="BK44" s="575"/>
      <c r="BL44" s="575"/>
      <c r="BM44" s="575"/>
      <c r="BN44" s="575"/>
      <c r="BO44" s="575"/>
      <c r="BP44" s="575"/>
      <c r="BQ44" s="575"/>
      <c r="BR44" s="575"/>
      <c r="BS44" s="576"/>
      <c r="BT44" s="577"/>
      <c r="BU44" s="578"/>
      <c r="BV44" s="578"/>
      <c r="BW44" s="578"/>
      <c r="BX44" s="575" t="s">
        <v>263</v>
      </c>
      <c r="BY44" s="575"/>
      <c r="BZ44" s="575"/>
      <c r="CA44" s="575"/>
      <c r="CB44" s="575"/>
      <c r="CC44" s="575"/>
      <c r="CD44" s="575"/>
      <c r="CE44" s="575"/>
      <c r="CF44" s="575"/>
      <c r="CG44" s="575"/>
      <c r="CH44" s="575"/>
      <c r="CI44" s="575"/>
      <c r="CJ44" s="575"/>
      <c r="CK44" s="575"/>
      <c r="CL44" s="575"/>
      <c r="CM44" s="575"/>
      <c r="CN44" s="575"/>
      <c r="CO44" s="575"/>
      <c r="CP44" s="575"/>
      <c r="CQ44" s="576"/>
      <c r="CR44" s="577"/>
      <c r="CS44" s="578"/>
      <c r="CT44" s="578"/>
      <c r="CU44" s="578"/>
      <c r="CV44" s="575" t="s">
        <v>263</v>
      </c>
      <c r="CW44" s="575"/>
      <c r="CX44" s="575"/>
      <c r="CY44" s="575"/>
      <c r="CZ44" s="575"/>
      <c r="DA44" s="575"/>
      <c r="DB44" s="575"/>
      <c r="DC44" s="575"/>
      <c r="DD44" s="575"/>
      <c r="DE44" s="575"/>
      <c r="DF44" s="575"/>
      <c r="DG44" s="575"/>
      <c r="DH44" s="575"/>
      <c r="DI44" s="575"/>
      <c r="DJ44" s="575"/>
      <c r="DK44" s="575"/>
      <c r="DL44" s="575"/>
      <c r="DM44" s="575"/>
      <c r="DN44" s="575"/>
      <c r="DO44" s="576"/>
      <c r="DP44" s="577"/>
      <c r="DQ44" s="578"/>
      <c r="DR44" s="578"/>
      <c r="DS44" s="578"/>
      <c r="DT44" s="575" t="s">
        <v>263</v>
      </c>
      <c r="DU44" s="575"/>
      <c r="DV44" s="575"/>
      <c r="DW44" s="575"/>
      <c r="DX44" s="575"/>
      <c r="DY44" s="575"/>
      <c r="DZ44" s="575"/>
      <c r="EA44" s="579" t="s">
        <v>242</v>
      </c>
      <c r="EB44" s="579"/>
      <c r="EC44" s="579"/>
      <c r="ED44" s="579"/>
      <c r="EE44" s="579"/>
      <c r="EF44" s="579"/>
      <c r="EG44" s="579"/>
      <c r="EH44" s="580"/>
      <c r="EI44" s="580"/>
      <c r="EJ44" s="580"/>
      <c r="EK44" s="580"/>
      <c r="EL44" s="580"/>
      <c r="EM44" s="581"/>
    </row>
    <row r="45" spans="1:143" ht="30" customHeight="1" x14ac:dyDescent="0.4">
      <c r="A45" s="548"/>
      <c r="B45" s="549"/>
      <c r="C45" s="550"/>
      <c r="D45" s="350"/>
      <c r="E45" s="351"/>
      <c r="F45" s="351"/>
      <c r="G45" s="351"/>
      <c r="H45" s="564" t="s">
        <v>85</v>
      </c>
      <c r="I45" s="564"/>
      <c r="J45" s="564"/>
      <c r="K45" s="564"/>
      <c r="L45" s="564"/>
      <c r="M45" s="564"/>
      <c r="N45" s="565" t="e">
        <f>DATE(D44,J44,O44)</f>
        <v>#NUM!</v>
      </c>
      <c r="O45" s="565"/>
      <c r="P45" s="565"/>
      <c r="Q45" s="565"/>
      <c r="R45" s="565"/>
      <c r="S45" s="565"/>
      <c r="T45" s="565"/>
      <c r="U45" s="565"/>
      <c r="V45" s="565"/>
      <c r="W45" s="566"/>
      <c r="X45" s="567" t="s">
        <v>159</v>
      </c>
      <c r="Y45" s="568"/>
      <c r="Z45" s="568"/>
      <c r="AA45" s="568"/>
      <c r="AB45" s="568"/>
      <c r="AC45" s="568"/>
      <c r="AD45" s="568"/>
      <c r="AE45" s="568"/>
      <c r="AF45" s="568"/>
      <c r="AG45" s="568"/>
      <c r="AH45" s="568"/>
      <c r="AI45" s="569"/>
      <c r="AJ45" s="569"/>
      <c r="AK45" s="569"/>
      <c r="AL45" s="569"/>
      <c r="AM45" s="569"/>
      <c r="AN45" s="569"/>
      <c r="AO45" s="569"/>
      <c r="AP45" s="569"/>
      <c r="AQ45" s="569"/>
      <c r="AR45" s="569"/>
      <c r="AS45" s="569"/>
      <c r="AT45" s="569"/>
      <c r="AU45" s="582"/>
      <c r="AV45" s="567" t="s">
        <v>159</v>
      </c>
      <c r="AW45" s="568"/>
      <c r="AX45" s="568"/>
      <c r="AY45" s="568"/>
      <c r="AZ45" s="568"/>
      <c r="BA45" s="568"/>
      <c r="BB45" s="568"/>
      <c r="BC45" s="568"/>
      <c r="BD45" s="568"/>
      <c r="BE45" s="568"/>
      <c r="BF45" s="568"/>
      <c r="BG45" s="569"/>
      <c r="BH45" s="569"/>
      <c r="BI45" s="569"/>
      <c r="BJ45" s="569"/>
      <c r="BK45" s="569"/>
      <c r="BL45" s="569"/>
      <c r="BM45" s="569"/>
      <c r="BN45" s="569"/>
      <c r="BO45" s="569"/>
      <c r="BP45" s="569"/>
      <c r="BQ45" s="569"/>
      <c r="BR45" s="569"/>
      <c r="BS45" s="582"/>
      <c r="BT45" s="567" t="s">
        <v>159</v>
      </c>
      <c r="BU45" s="568"/>
      <c r="BV45" s="568"/>
      <c r="BW45" s="568"/>
      <c r="BX45" s="568"/>
      <c r="BY45" s="568"/>
      <c r="BZ45" s="568"/>
      <c r="CA45" s="568"/>
      <c r="CB45" s="568"/>
      <c r="CC45" s="568"/>
      <c r="CD45" s="568"/>
      <c r="CE45" s="569"/>
      <c r="CF45" s="569"/>
      <c r="CG45" s="569"/>
      <c r="CH45" s="569"/>
      <c r="CI45" s="569"/>
      <c r="CJ45" s="569"/>
      <c r="CK45" s="569"/>
      <c r="CL45" s="569"/>
      <c r="CM45" s="569"/>
      <c r="CN45" s="569"/>
      <c r="CO45" s="569"/>
      <c r="CP45" s="569"/>
      <c r="CQ45" s="582"/>
      <c r="CR45" s="567" t="s">
        <v>159</v>
      </c>
      <c r="CS45" s="568"/>
      <c r="CT45" s="568"/>
      <c r="CU45" s="568"/>
      <c r="CV45" s="568"/>
      <c r="CW45" s="568"/>
      <c r="CX45" s="568"/>
      <c r="CY45" s="568"/>
      <c r="CZ45" s="568"/>
      <c r="DA45" s="568"/>
      <c r="DB45" s="568"/>
      <c r="DC45" s="569"/>
      <c r="DD45" s="569"/>
      <c r="DE45" s="569"/>
      <c r="DF45" s="569"/>
      <c r="DG45" s="569"/>
      <c r="DH45" s="569"/>
      <c r="DI45" s="569"/>
      <c r="DJ45" s="569"/>
      <c r="DK45" s="569"/>
      <c r="DL45" s="569"/>
      <c r="DM45" s="569"/>
      <c r="DN45" s="569"/>
      <c r="DO45" s="582"/>
      <c r="DP45" s="567" t="s">
        <v>159</v>
      </c>
      <c r="DQ45" s="568"/>
      <c r="DR45" s="568"/>
      <c r="DS45" s="568"/>
      <c r="DT45" s="568"/>
      <c r="DU45" s="568"/>
      <c r="DV45" s="568"/>
      <c r="DW45" s="568"/>
      <c r="DX45" s="568"/>
      <c r="DY45" s="568"/>
      <c r="DZ45" s="568"/>
      <c r="EA45" s="569"/>
      <c r="EB45" s="569"/>
      <c r="EC45" s="569"/>
      <c r="ED45" s="569"/>
      <c r="EE45" s="569"/>
      <c r="EF45" s="569"/>
      <c r="EG45" s="569"/>
      <c r="EH45" s="569"/>
      <c r="EI45" s="569"/>
      <c r="EJ45" s="569"/>
      <c r="EK45" s="569"/>
      <c r="EL45" s="569"/>
      <c r="EM45" s="570"/>
    </row>
    <row r="46" spans="1:143" ht="30" customHeight="1" x14ac:dyDescent="0.4">
      <c r="A46" s="548"/>
      <c r="B46" s="549"/>
      <c r="C46" s="550"/>
      <c r="D46" s="584"/>
      <c r="E46" s="585"/>
      <c r="F46" s="585"/>
      <c r="G46" s="585"/>
      <c r="H46" s="633" t="s">
        <v>273</v>
      </c>
      <c r="I46" s="633"/>
      <c r="J46" s="633"/>
      <c r="K46" s="633"/>
      <c r="L46" s="633"/>
      <c r="M46" s="633"/>
      <c r="N46" s="585"/>
      <c r="O46" s="585"/>
      <c r="P46" s="585"/>
      <c r="Q46" s="585"/>
      <c r="R46" s="633" t="s">
        <v>274</v>
      </c>
      <c r="S46" s="633"/>
      <c r="T46" s="633"/>
      <c r="U46" s="633"/>
      <c r="V46" s="633"/>
      <c r="W46" s="634"/>
      <c r="X46" s="584" t="s">
        <v>84</v>
      </c>
      <c r="Y46" s="585"/>
      <c r="Z46" s="585"/>
      <c r="AA46" s="585"/>
      <c r="AB46" s="585"/>
      <c r="AC46" s="585"/>
      <c r="AD46" s="585"/>
      <c r="AE46" s="585"/>
      <c r="AF46" s="585"/>
      <c r="AG46" s="585"/>
      <c r="AH46" s="585"/>
      <c r="AI46" s="586"/>
      <c r="AJ46" s="586"/>
      <c r="AK46" s="586"/>
      <c r="AL46" s="586"/>
      <c r="AM46" s="586"/>
      <c r="AN46" s="586"/>
      <c r="AO46" s="586"/>
      <c r="AP46" s="586"/>
      <c r="AQ46" s="586"/>
      <c r="AR46" s="586"/>
      <c r="AS46" s="586"/>
      <c r="AT46" s="586"/>
      <c r="AU46" s="587"/>
      <c r="AV46" s="584" t="s">
        <v>84</v>
      </c>
      <c r="AW46" s="585"/>
      <c r="AX46" s="585"/>
      <c r="AY46" s="585"/>
      <c r="AZ46" s="585"/>
      <c r="BA46" s="585"/>
      <c r="BB46" s="585"/>
      <c r="BC46" s="585"/>
      <c r="BD46" s="585"/>
      <c r="BE46" s="585"/>
      <c r="BF46" s="585"/>
      <c r="BG46" s="586"/>
      <c r="BH46" s="586"/>
      <c r="BI46" s="586"/>
      <c r="BJ46" s="586"/>
      <c r="BK46" s="586"/>
      <c r="BL46" s="586"/>
      <c r="BM46" s="586"/>
      <c r="BN46" s="586"/>
      <c r="BO46" s="586"/>
      <c r="BP46" s="586"/>
      <c r="BQ46" s="586"/>
      <c r="BR46" s="586"/>
      <c r="BS46" s="587"/>
      <c r="BT46" s="584" t="s">
        <v>84</v>
      </c>
      <c r="BU46" s="585"/>
      <c r="BV46" s="585"/>
      <c r="BW46" s="585"/>
      <c r="BX46" s="585"/>
      <c r="BY46" s="585"/>
      <c r="BZ46" s="585"/>
      <c r="CA46" s="585"/>
      <c r="CB46" s="585"/>
      <c r="CC46" s="585"/>
      <c r="CD46" s="585"/>
      <c r="CE46" s="586"/>
      <c r="CF46" s="586"/>
      <c r="CG46" s="586"/>
      <c r="CH46" s="586"/>
      <c r="CI46" s="586"/>
      <c r="CJ46" s="586"/>
      <c r="CK46" s="586"/>
      <c r="CL46" s="586"/>
      <c r="CM46" s="586"/>
      <c r="CN46" s="586"/>
      <c r="CO46" s="586"/>
      <c r="CP46" s="586"/>
      <c r="CQ46" s="587"/>
      <c r="CR46" s="584" t="s">
        <v>84</v>
      </c>
      <c r="CS46" s="585"/>
      <c r="CT46" s="585"/>
      <c r="CU46" s="585"/>
      <c r="CV46" s="585"/>
      <c r="CW46" s="585"/>
      <c r="CX46" s="585"/>
      <c r="CY46" s="585"/>
      <c r="CZ46" s="585"/>
      <c r="DA46" s="585"/>
      <c r="DB46" s="585"/>
      <c r="DC46" s="586"/>
      <c r="DD46" s="586"/>
      <c r="DE46" s="586"/>
      <c r="DF46" s="586"/>
      <c r="DG46" s="586"/>
      <c r="DH46" s="586"/>
      <c r="DI46" s="586"/>
      <c r="DJ46" s="586"/>
      <c r="DK46" s="586"/>
      <c r="DL46" s="586"/>
      <c r="DM46" s="586"/>
      <c r="DN46" s="586"/>
      <c r="DO46" s="587"/>
      <c r="DP46" s="350" t="s">
        <v>84</v>
      </c>
      <c r="DQ46" s="351"/>
      <c r="DR46" s="351"/>
      <c r="DS46" s="351"/>
      <c r="DT46" s="351"/>
      <c r="DU46" s="351"/>
      <c r="DV46" s="351"/>
      <c r="DW46" s="351"/>
      <c r="DX46" s="351"/>
      <c r="DY46" s="351"/>
      <c r="DZ46" s="351"/>
      <c r="EA46" s="588"/>
      <c r="EB46" s="588"/>
      <c r="EC46" s="588"/>
      <c r="ED46" s="588"/>
      <c r="EE46" s="588"/>
      <c r="EF46" s="588"/>
      <c r="EG46" s="588"/>
      <c r="EH46" s="588"/>
      <c r="EI46" s="588"/>
      <c r="EJ46" s="588"/>
      <c r="EK46" s="588"/>
      <c r="EL46" s="588"/>
      <c r="EM46" s="590"/>
    </row>
    <row r="47" spans="1:143" ht="30" customHeight="1" thickBot="1" x14ac:dyDescent="0.45">
      <c r="A47" s="551"/>
      <c r="B47" s="552"/>
      <c r="C47" s="553"/>
      <c r="D47" s="558" t="s">
        <v>244</v>
      </c>
      <c r="E47" s="559"/>
      <c r="F47" s="559"/>
      <c r="G47" s="559"/>
      <c r="H47" s="559"/>
      <c r="I47" s="559"/>
      <c r="J47" s="559"/>
      <c r="K47" s="560"/>
      <c r="L47" s="560"/>
      <c r="M47" s="560"/>
      <c r="N47" s="560"/>
      <c r="O47" s="560"/>
      <c r="P47" s="560"/>
      <c r="Q47" s="560"/>
      <c r="R47" s="560"/>
      <c r="S47" s="560"/>
      <c r="T47" s="560"/>
      <c r="U47" s="560"/>
      <c r="V47" s="560"/>
      <c r="W47" s="560"/>
      <c r="X47" s="561" t="s">
        <v>316</v>
      </c>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562"/>
      <c r="BT47" s="562"/>
      <c r="BU47" s="562"/>
      <c r="BV47" s="562"/>
      <c r="BW47" s="562"/>
      <c r="BX47" s="562"/>
      <c r="BY47" s="562"/>
      <c r="BZ47" s="562"/>
      <c r="CA47" s="562"/>
      <c r="CB47" s="562"/>
      <c r="CC47" s="562"/>
      <c r="CD47" s="562"/>
      <c r="CE47" s="562"/>
      <c r="CF47" s="562"/>
      <c r="CG47" s="562"/>
      <c r="CH47" s="562"/>
      <c r="CI47" s="562"/>
      <c r="CJ47" s="562"/>
      <c r="CK47" s="562"/>
      <c r="CL47" s="562"/>
      <c r="CM47" s="562"/>
      <c r="CN47" s="562"/>
      <c r="CO47" s="562"/>
      <c r="CP47" s="562"/>
      <c r="CQ47" s="562"/>
      <c r="CR47" s="562"/>
      <c r="CS47" s="562"/>
      <c r="CT47" s="562"/>
      <c r="CU47" s="562"/>
      <c r="CV47" s="562"/>
      <c r="CW47" s="562"/>
      <c r="CX47" s="562"/>
      <c r="CY47" s="562"/>
      <c r="CZ47" s="562"/>
      <c r="DA47" s="562"/>
      <c r="DB47" s="562"/>
      <c r="DC47" s="562"/>
      <c r="DD47" s="562"/>
      <c r="DE47" s="562"/>
      <c r="DF47" s="562"/>
      <c r="DG47" s="562"/>
      <c r="DH47" s="562"/>
      <c r="DI47" s="562"/>
      <c r="DJ47" s="562"/>
      <c r="DK47" s="562"/>
      <c r="DL47" s="562"/>
      <c r="DM47" s="562"/>
      <c r="DN47" s="562"/>
      <c r="DO47" s="562"/>
      <c r="DP47" s="554" t="s">
        <v>87</v>
      </c>
      <c r="DQ47" s="555"/>
      <c r="DR47" s="555"/>
      <c r="DS47" s="555"/>
      <c r="DT47" s="555"/>
      <c r="DU47" s="555"/>
      <c r="DV47" s="555"/>
      <c r="DW47" s="555"/>
      <c r="DX47" s="555"/>
      <c r="DY47" s="555"/>
      <c r="DZ47" s="555"/>
      <c r="EA47" s="556">
        <f>SUM(AI46,BG46,CE46,DC46,EA46)</f>
        <v>0</v>
      </c>
      <c r="EB47" s="556"/>
      <c r="EC47" s="556"/>
      <c r="ED47" s="556"/>
      <c r="EE47" s="556"/>
      <c r="EF47" s="556"/>
      <c r="EG47" s="556"/>
      <c r="EH47" s="556"/>
      <c r="EI47" s="556"/>
      <c r="EJ47" s="556"/>
      <c r="EK47" s="556"/>
      <c r="EL47" s="556"/>
      <c r="EM47" s="557"/>
    </row>
    <row r="48" spans="1:143" ht="18.75" customHeight="1" x14ac:dyDescent="0.4">
      <c r="A48" s="545" t="s">
        <v>256</v>
      </c>
      <c r="B48" s="546"/>
      <c r="C48" s="547"/>
      <c r="D48" s="571" t="s">
        <v>265</v>
      </c>
      <c r="E48" s="572"/>
      <c r="F48" s="572"/>
      <c r="G48" s="572"/>
      <c r="H48" s="572"/>
      <c r="I48" s="572"/>
      <c r="J48" s="572"/>
      <c r="K48" s="572"/>
      <c r="L48" s="572"/>
      <c r="M48" s="572"/>
      <c r="N48" s="572"/>
      <c r="O48" s="572"/>
      <c r="P48" s="572"/>
      <c r="Q48" s="572"/>
      <c r="R48" s="572"/>
      <c r="S48" s="572"/>
      <c r="T48" s="572"/>
      <c r="U48" s="572"/>
      <c r="V48" s="572"/>
      <c r="W48" s="573"/>
      <c r="X48" s="571" t="s">
        <v>248</v>
      </c>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3"/>
      <c r="AV48" s="571" t="s">
        <v>249</v>
      </c>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3"/>
      <c r="BT48" s="571" t="s">
        <v>250</v>
      </c>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3"/>
      <c r="CR48" s="571" t="s">
        <v>251</v>
      </c>
      <c r="CS48" s="572"/>
      <c r="CT48" s="572"/>
      <c r="CU48" s="572"/>
      <c r="CV48" s="572"/>
      <c r="CW48" s="572"/>
      <c r="CX48" s="572"/>
      <c r="CY48" s="572"/>
      <c r="CZ48" s="572"/>
      <c r="DA48" s="572"/>
      <c r="DB48" s="572"/>
      <c r="DC48" s="572"/>
      <c r="DD48" s="572"/>
      <c r="DE48" s="572"/>
      <c r="DF48" s="572"/>
      <c r="DG48" s="572"/>
      <c r="DH48" s="572"/>
      <c r="DI48" s="572"/>
      <c r="DJ48" s="572"/>
      <c r="DK48" s="572"/>
      <c r="DL48" s="572"/>
      <c r="DM48" s="572"/>
      <c r="DN48" s="572"/>
      <c r="DO48" s="573"/>
      <c r="DP48" s="571" t="s">
        <v>252</v>
      </c>
      <c r="DQ48" s="572"/>
      <c r="DR48" s="572"/>
      <c r="DS48" s="572"/>
      <c r="DT48" s="572"/>
      <c r="DU48" s="572"/>
      <c r="DV48" s="572"/>
      <c r="DW48" s="572"/>
      <c r="DX48" s="572"/>
      <c r="DY48" s="572"/>
      <c r="DZ48" s="572"/>
      <c r="EA48" s="572"/>
      <c r="EB48" s="572"/>
      <c r="EC48" s="572"/>
      <c r="ED48" s="572"/>
      <c r="EE48" s="572"/>
      <c r="EF48" s="572"/>
      <c r="EG48" s="572"/>
      <c r="EH48" s="572"/>
      <c r="EI48" s="572"/>
      <c r="EJ48" s="572"/>
      <c r="EK48" s="572"/>
      <c r="EL48" s="572"/>
      <c r="EM48" s="574"/>
    </row>
    <row r="49" spans="1:143" ht="30" customHeight="1" x14ac:dyDescent="0.4">
      <c r="A49" s="548"/>
      <c r="B49" s="549"/>
      <c r="C49" s="550"/>
      <c r="D49" s="720"/>
      <c r="E49" s="596"/>
      <c r="F49" s="596"/>
      <c r="G49" s="596"/>
      <c r="H49" s="595" t="s">
        <v>290</v>
      </c>
      <c r="I49" s="595"/>
      <c r="J49" s="597"/>
      <c r="K49" s="597"/>
      <c r="L49" s="597"/>
      <c r="M49" s="595" t="s">
        <v>291</v>
      </c>
      <c r="N49" s="595"/>
      <c r="O49" s="597"/>
      <c r="P49" s="597"/>
      <c r="Q49" s="597"/>
      <c r="R49" s="598" t="s">
        <v>69</v>
      </c>
      <c r="S49" s="598"/>
      <c r="T49" s="721" t="str">
        <f>IFERROR(TEXT(N50,"aaa"),"")</f>
        <v/>
      </c>
      <c r="U49" s="721"/>
      <c r="V49" s="721"/>
      <c r="W49" s="722"/>
      <c r="X49" s="577"/>
      <c r="Y49" s="578"/>
      <c r="Z49" s="578"/>
      <c r="AA49" s="578"/>
      <c r="AB49" s="575" t="s">
        <v>263</v>
      </c>
      <c r="AC49" s="575"/>
      <c r="AD49" s="575"/>
      <c r="AE49" s="575"/>
      <c r="AF49" s="575"/>
      <c r="AG49" s="575"/>
      <c r="AH49" s="575"/>
      <c r="AI49" s="579" t="s">
        <v>240</v>
      </c>
      <c r="AJ49" s="579"/>
      <c r="AK49" s="579"/>
      <c r="AL49" s="579"/>
      <c r="AM49" s="579"/>
      <c r="AN49" s="579"/>
      <c r="AO49" s="579"/>
      <c r="AP49" s="580"/>
      <c r="AQ49" s="580"/>
      <c r="AR49" s="580"/>
      <c r="AS49" s="580"/>
      <c r="AT49" s="580"/>
      <c r="AU49" s="583"/>
      <c r="AV49" s="577"/>
      <c r="AW49" s="578"/>
      <c r="AX49" s="578"/>
      <c r="AY49" s="578"/>
      <c r="AZ49" s="575" t="s">
        <v>263</v>
      </c>
      <c r="BA49" s="575"/>
      <c r="BB49" s="575"/>
      <c r="BC49" s="575"/>
      <c r="BD49" s="575"/>
      <c r="BE49" s="575"/>
      <c r="BF49" s="575"/>
      <c r="BG49" s="578"/>
      <c r="BH49" s="578"/>
      <c r="BI49" s="578"/>
      <c r="BJ49" s="575" t="s">
        <v>300</v>
      </c>
      <c r="BK49" s="575"/>
      <c r="BL49" s="575"/>
      <c r="BM49" s="575"/>
      <c r="BN49" s="575"/>
      <c r="BO49" s="575"/>
      <c r="BP49" s="575"/>
      <c r="BQ49" s="575"/>
      <c r="BR49" s="575"/>
      <c r="BS49" s="576"/>
      <c r="BT49" s="577"/>
      <c r="BU49" s="578"/>
      <c r="BV49" s="578"/>
      <c r="BW49" s="578"/>
      <c r="BX49" s="575" t="s">
        <v>263</v>
      </c>
      <c r="BY49" s="575"/>
      <c r="BZ49" s="575"/>
      <c r="CA49" s="575"/>
      <c r="CB49" s="575"/>
      <c r="CC49" s="575"/>
      <c r="CD49" s="575"/>
      <c r="CE49" s="575"/>
      <c r="CF49" s="575"/>
      <c r="CG49" s="575"/>
      <c r="CH49" s="575"/>
      <c r="CI49" s="575"/>
      <c r="CJ49" s="575"/>
      <c r="CK49" s="575"/>
      <c r="CL49" s="575"/>
      <c r="CM49" s="575"/>
      <c r="CN49" s="575"/>
      <c r="CO49" s="575"/>
      <c r="CP49" s="575"/>
      <c r="CQ49" s="576"/>
      <c r="CR49" s="577"/>
      <c r="CS49" s="578"/>
      <c r="CT49" s="578"/>
      <c r="CU49" s="578"/>
      <c r="CV49" s="575" t="s">
        <v>263</v>
      </c>
      <c r="CW49" s="575"/>
      <c r="CX49" s="575"/>
      <c r="CY49" s="575"/>
      <c r="CZ49" s="575"/>
      <c r="DA49" s="575"/>
      <c r="DB49" s="575"/>
      <c r="DC49" s="575"/>
      <c r="DD49" s="575"/>
      <c r="DE49" s="575"/>
      <c r="DF49" s="575"/>
      <c r="DG49" s="575"/>
      <c r="DH49" s="575"/>
      <c r="DI49" s="575"/>
      <c r="DJ49" s="575"/>
      <c r="DK49" s="575"/>
      <c r="DL49" s="575"/>
      <c r="DM49" s="575"/>
      <c r="DN49" s="575"/>
      <c r="DO49" s="576"/>
      <c r="DP49" s="577"/>
      <c r="DQ49" s="578"/>
      <c r="DR49" s="578"/>
      <c r="DS49" s="578"/>
      <c r="DT49" s="575" t="s">
        <v>263</v>
      </c>
      <c r="DU49" s="575"/>
      <c r="DV49" s="575"/>
      <c r="DW49" s="575"/>
      <c r="DX49" s="575"/>
      <c r="DY49" s="575"/>
      <c r="DZ49" s="575"/>
      <c r="EA49" s="579" t="s">
        <v>242</v>
      </c>
      <c r="EB49" s="579"/>
      <c r="EC49" s="579"/>
      <c r="ED49" s="579"/>
      <c r="EE49" s="579"/>
      <c r="EF49" s="579"/>
      <c r="EG49" s="579"/>
      <c r="EH49" s="580"/>
      <c r="EI49" s="580"/>
      <c r="EJ49" s="580"/>
      <c r="EK49" s="580"/>
      <c r="EL49" s="580"/>
      <c r="EM49" s="581"/>
    </row>
    <row r="50" spans="1:143" ht="30" customHeight="1" x14ac:dyDescent="0.4">
      <c r="A50" s="548"/>
      <c r="B50" s="549"/>
      <c r="C50" s="550"/>
      <c r="D50" s="350"/>
      <c r="E50" s="351"/>
      <c r="F50" s="351"/>
      <c r="G50" s="351"/>
      <c r="H50" s="564" t="s">
        <v>85</v>
      </c>
      <c r="I50" s="564"/>
      <c r="J50" s="564"/>
      <c r="K50" s="564"/>
      <c r="L50" s="564"/>
      <c r="M50" s="564"/>
      <c r="N50" s="565" t="e">
        <f>DATE(D49,J49,O49)</f>
        <v>#NUM!</v>
      </c>
      <c r="O50" s="565"/>
      <c r="P50" s="565"/>
      <c r="Q50" s="565"/>
      <c r="R50" s="565"/>
      <c r="S50" s="565"/>
      <c r="T50" s="565"/>
      <c r="U50" s="565"/>
      <c r="V50" s="565"/>
      <c r="W50" s="566"/>
      <c r="X50" s="567" t="s">
        <v>159</v>
      </c>
      <c r="Y50" s="568"/>
      <c r="Z50" s="568"/>
      <c r="AA50" s="568"/>
      <c r="AB50" s="568"/>
      <c r="AC50" s="568"/>
      <c r="AD50" s="568"/>
      <c r="AE50" s="568"/>
      <c r="AF50" s="568"/>
      <c r="AG50" s="568"/>
      <c r="AH50" s="568"/>
      <c r="AI50" s="569"/>
      <c r="AJ50" s="569"/>
      <c r="AK50" s="569"/>
      <c r="AL50" s="569"/>
      <c r="AM50" s="569"/>
      <c r="AN50" s="569"/>
      <c r="AO50" s="569"/>
      <c r="AP50" s="569"/>
      <c r="AQ50" s="569"/>
      <c r="AR50" s="569"/>
      <c r="AS50" s="569"/>
      <c r="AT50" s="569"/>
      <c r="AU50" s="582"/>
      <c r="AV50" s="567" t="s">
        <v>159</v>
      </c>
      <c r="AW50" s="568"/>
      <c r="AX50" s="568"/>
      <c r="AY50" s="568"/>
      <c r="AZ50" s="568"/>
      <c r="BA50" s="568"/>
      <c r="BB50" s="568"/>
      <c r="BC50" s="568"/>
      <c r="BD50" s="568"/>
      <c r="BE50" s="568"/>
      <c r="BF50" s="568"/>
      <c r="BG50" s="569"/>
      <c r="BH50" s="569"/>
      <c r="BI50" s="569"/>
      <c r="BJ50" s="569"/>
      <c r="BK50" s="569"/>
      <c r="BL50" s="569"/>
      <c r="BM50" s="569"/>
      <c r="BN50" s="569"/>
      <c r="BO50" s="569"/>
      <c r="BP50" s="569"/>
      <c r="BQ50" s="569"/>
      <c r="BR50" s="569"/>
      <c r="BS50" s="582"/>
      <c r="BT50" s="567" t="s">
        <v>159</v>
      </c>
      <c r="BU50" s="568"/>
      <c r="BV50" s="568"/>
      <c r="BW50" s="568"/>
      <c r="BX50" s="568"/>
      <c r="BY50" s="568"/>
      <c r="BZ50" s="568"/>
      <c r="CA50" s="568"/>
      <c r="CB50" s="568"/>
      <c r="CC50" s="568"/>
      <c r="CD50" s="568"/>
      <c r="CE50" s="569"/>
      <c r="CF50" s="569"/>
      <c r="CG50" s="569"/>
      <c r="CH50" s="569"/>
      <c r="CI50" s="569"/>
      <c r="CJ50" s="569"/>
      <c r="CK50" s="569"/>
      <c r="CL50" s="569"/>
      <c r="CM50" s="569"/>
      <c r="CN50" s="569"/>
      <c r="CO50" s="569"/>
      <c r="CP50" s="569"/>
      <c r="CQ50" s="582"/>
      <c r="CR50" s="567" t="s">
        <v>159</v>
      </c>
      <c r="CS50" s="568"/>
      <c r="CT50" s="568"/>
      <c r="CU50" s="568"/>
      <c r="CV50" s="568"/>
      <c r="CW50" s="568"/>
      <c r="CX50" s="568"/>
      <c r="CY50" s="568"/>
      <c r="CZ50" s="568"/>
      <c r="DA50" s="568"/>
      <c r="DB50" s="568"/>
      <c r="DC50" s="569"/>
      <c r="DD50" s="569"/>
      <c r="DE50" s="569"/>
      <c r="DF50" s="569"/>
      <c r="DG50" s="569"/>
      <c r="DH50" s="569"/>
      <c r="DI50" s="569"/>
      <c r="DJ50" s="569"/>
      <c r="DK50" s="569"/>
      <c r="DL50" s="569"/>
      <c r="DM50" s="569"/>
      <c r="DN50" s="569"/>
      <c r="DO50" s="582"/>
      <c r="DP50" s="567" t="s">
        <v>159</v>
      </c>
      <c r="DQ50" s="568"/>
      <c r="DR50" s="568"/>
      <c r="DS50" s="568"/>
      <c r="DT50" s="568"/>
      <c r="DU50" s="568"/>
      <c r="DV50" s="568"/>
      <c r="DW50" s="568"/>
      <c r="DX50" s="568"/>
      <c r="DY50" s="568"/>
      <c r="DZ50" s="568"/>
      <c r="EA50" s="569"/>
      <c r="EB50" s="569"/>
      <c r="EC50" s="569"/>
      <c r="ED50" s="569"/>
      <c r="EE50" s="569"/>
      <c r="EF50" s="569"/>
      <c r="EG50" s="569"/>
      <c r="EH50" s="569"/>
      <c r="EI50" s="569"/>
      <c r="EJ50" s="569"/>
      <c r="EK50" s="569"/>
      <c r="EL50" s="569"/>
      <c r="EM50" s="570"/>
    </row>
    <row r="51" spans="1:143" ht="30" customHeight="1" x14ac:dyDescent="0.4">
      <c r="A51" s="548"/>
      <c r="B51" s="549"/>
      <c r="C51" s="550"/>
      <c r="D51" s="584"/>
      <c r="E51" s="585"/>
      <c r="F51" s="585"/>
      <c r="G51" s="585"/>
      <c r="H51" s="633" t="s">
        <v>273</v>
      </c>
      <c r="I51" s="633"/>
      <c r="J51" s="633"/>
      <c r="K51" s="633"/>
      <c r="L51" s="633"/>
      <c r="M51" s="633"/>
      <c r="N51" s="585"/>
      <c r="O51" s="585"/>
      <c r="P51" s="585"/>
      <c r="Q51" s="585"/>
      <c r="R51" s="633" t="s">
        <v>274</v>
      </c>
      <c r="S51" s="633"/>
      <c r="T51" s="633"/>
      <c r="U51" s="633"/>
      <c r="V51" s="633"/>
      <c r="W51" s="634"/>
      <c r="X51" s="584" t="s">
        <v>84</v>
      </c>
      <c r="Y51" s="585"/>
      <c r="Z51" s="585"/>
      <c r="AA51" s="585"/>
      <c r="AB51" s="585"/>
      <c r="AC51" s="585"/>
      <c r="AD51" s="585"/>
      <c r="AE51" s="585"/>
      <c r="AF51" s="585"/>
      <c r="AG51" s="585"/>
      <c r="AH51" s="585"/>
      <c r="AI51" s="586"/>
      <c r="AJ51" s="586"/>
      <c r="AK51" s="586"/>
      <c r="AL51" s="586"/>
      <c r="AM51" s="586"/>
      <c r="AN51" s="586"/>
      <c r="AO51" s="586"/>
      <c r="AP51" s="586"/>
      <c r="AQ51" s="586"/>
      <c r="AR51" s="586"/>
      <c r="AS51" s="586"/>
      <c r="AT51" s="586"/>
      <c r="AU51" s="587"/>
      <c r="AV51" s="584" t="s">
        <v>84</v>
      </c>
      <c r="AW51" s="585"/>
      <c r="AX51" s="585"/>
      <c r="AY51" s="585"/>
      <c r="AZ51" s="585"/>
      <c r="BA51" s="585"/>
      <c r="BB51" s="585"/>
      <c r="BC51" s="585"/>
      <c r="BD51" s="585"/>
      <c r="BE51" s="585"/>
      <c r="BF51" s="585"/>
      <c r="BG51" s="586"/>
      <c r="BH51" s="586"/>
      <c r="BI51" s="586"/>
      <c r="BJ51" s="586"/>
      <c r="BK51" s="586"/>
      <c r="BL51" s="586"/>
      <c r="BM51" s="586"/>
      <c r="BN51" s="586"/>
      <c r="BO51" s="586"/>
      <c r="BP51" s="586"/>
      <c r="BQ51" s="586"/>
      <c r="BR51" s="586"/>
      <c r="BS51" s="587"/>
      <c r="BT51" s="584" t="s">
        <v>84</v>
      </c>
      <c r="BU51" s="585"/>
      <c r="BV51" s="585"/>
      <c r="BW51" s="585"/>
      <c r="BX51" s="585"/>
      <c r="BY51" s="585"/>
      <c r="BZ51" s="585"/>
      <c r="CA51" s="585"/>
      <c r="CB51" s="585"/>
      <c r="CC51" s="585"/>
      <c r="CD51" s="585"/>
      <c r="CE51" s="586"/>
      <c r="CF51" s="586"/>
      <c r="CG51" s="586"/>
      <c r="CH51" s="586"/>
      <c r="CI51" s="586"/>
      <c r="CJ51" s="586"/>
      <c r="CK51" s="586"/>
      <c r="CL51" s="586"/>
      <c r="CM51" s="586"/>
      <c r="CN51" s="586"/>
      <c r="CO51" s="586"/>
      <c r="CP51" s="586"/>
      <c r="CQ51" s="587"/>
      <c r="CR51" s="584" t="s">
        <v>84</v>
      </c>
      <c r="CS51" s="585"/>
      <c r="CT51" s="585"/>
      <c r="CU51" s="585"/>
      <c r="CV51" s="585"/>
      <c r="CW51" s="585"/>
      <c r="CX51" s="585"/>
      <c r="CY51" s="585"/>
      <c r="CZ51" s="585"/>
      <c r="DA51" s="585"/>
      <c r="DB51" s="585"/>
      <c r="DC51" s="586"/>
      <c r="DD51" s="586"/>
      <c r="DE51" s="586"/>
      <c r="DF51" s="586"/>
      <c r="DG51" s="586"/>
      <c r="DH51" s="586"/>
      <c r="DI51" s="586"/>
      <c r="DJ51" s="586"/>
      <c r="DK51" s="586"/>
      <c r="DL51" s="586"/>
      <c r="DM51" s="586"/>
      <c r="DN51" s="586"/>
      <c r="DO51" s="587"/>
      <c r="DP51" s="350" t="s">
        <v>84</v>
      </c>
      <c r="DQ51" s="351"/>
      <c r="DR51" s="351"/>
      <c r="DS51" s="351"/>
      <c r="DT51" s="351"/>
      <c r="DU51" s="351"/>
      <c r="DV51" s="351"/>
      <c r="DW51" s="351"/>
      <c r="DX51" s="351"/>
      <c r="DY51" s="351"/>
      <c r="DZ51" s="351"/>
      <c r="EA51" s="588"/>
      <c r="EB51" s="588"/>
      <c r="EC51" s="588"/>
      <c r="ED51" s="588"/>
      <c r="EE51" s="588"/>
      <c r="EF51" s="588"/>
      <c r="EG51" s="588"/>
      <c r="EH51" s="588"/>
      <c r="EI51" s="588"/>
      <c r="EJ51" s="588"/>
      <c r="EK51" s="588"/>
      <c r="EL51" s="588"/>
      <c r="EM51" s="590"/>
    </row>
    <row r="52" spans="1:143" ht="30" customHeight="1" thickBot="1" x14ac:dyDescent="0.45">
      <c r="A52" s="551"/>
      <c r="B52" s="552"/>
      <c r="C52" s="553"/>
      <c r="D52" s="558" t="s">
        <v>244</v>
      </c>
      <c r="E52" s="559"/>
      <c r="F52" s="559"/>
      <c r="G52" s="559"/>
      <c r="H52" s="559"/>
      <c r="I52" s="559"/>
      <c r="J52" s="559"/>
      <c r="K52" s="560"/>
      <c r="L52" s="560"/>
      <c r="M52" s="560"/>
      <c r="N52" s="560"/>
      <c r="O52" s="560"/>
      <c r="P52" s="560"/>
      <c r="Q52" s="560"/>
      <c r="R52" s="560"/>
      <c r="S52" s="560"/>
      <c r="T52" s="560"/>
      <c r="U52" s="560"/>
      <c r="V52" s="560"/>
      <c r="W52" s="560"/>
      <c r="X52" s="561" t="s">
        <v>316</v>
      </c>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2"/>
      <c r="BW52" s="562"/>
      <c r="BX52" s="562"/>
      <c r="BY52" s="562"/>
      <c r="BZ52" s="562"/>
      <c r="CA52" s="562"/>
      <c r="CB52" s="562"/>
      <c r="CC52" s="562"/>
      <c r="CD52" s="562"/>
      <c r="CE52" s="562"/>
      <c r="CF52" s="562"/>
      <c r="CG52" s="562"/>
      <c r="CH52" s="562"/>
      <c r="CI52" s="562"/>
      <c r="CJ52" s="562"/>
      <c r="CK52" s="562"/>
      <c r="CL52" s="562"/>
      <c r="CM52" s="562"/>
      <c r="CN52" s="562"/>
      <c r="CO52" s="562"/>
      <c r="CP52" s="562"/>
      <c r="CQ52" s="562"/>
      <c r="CR52" s="562"/>
      <c r="CS52" s="562"/>
      <c r="CT52" s="562"/>
      <c r="CU52" s="562"/>
      <c r="CV52" s="562"/>
      <c r="CW52" s="562"/>
      <c r="CX52" s="562"/>
      <c r="CY52" s="562"/>
      <c r="CZ52" s="562"/>
      <c r="DA52" s="562"/>
      <c r="DB52" s="562"/>
      <c r="DC52" s="562"/>
      <c r="DD52" s="562"/>
      <c r="DE52" s="562"/>
      <c r="DF52" s="562"/>
      <c r="DG52" s="562"/>
      <c r="DH52" s="562"/>
      <c r="DI52" s="562"/>
      <c r="DJ52" s="562"/>
      <c r="DK52" s="562"/>
      <c r="DL52" s="562"/>
      <c r="DM52" s="562"/>
      <c r="DN52" s="562"/>
      <c r="DO52" s="562"/>
      <c r="DP52" s="554" t="s">
        <v>87</v>
      </c>
      <c r="DQ52" s="555"/>
      <c r="DR52" s="555"/>
      <c r="DS52" s="555"/>
      <c r="DT52" s="555"/>
      <c r="DU52" s="555"/>
      <c r="DV52" s="555"/>
      <c r="DW52" s="555"/>
      <c r="DX52" s="555"/>
      <c r="DY52" s="555"/>
      <c r="DZ52" s="555"/>
      <c r="EA52" s="556">
        <f>SUM(AI51,BG51,CE51,DC51,EA51)</f>
        <v>0</v>
      </c>
      <c r="EB52" s="556"/>
      <c r="EC52" s="556"/>
      <c r="ED52" s="556"/>
      <c r="EE52" s="556"/>
      <c r="EF52" s="556"/>
      <c r="EG52" s="556"/>
      <c r="EH52" s="556"/>
      <c r="EI52" s="556"/>
      <c r="EJ52" s="556"/>
      <c r="EK52" s="556"/>
      <c r="EL52" s="556"/>
      <c r="EM52" s="557"/>
    </row>
    <row r="53" spans="1:143" ht="18.75" customHeight="1" x14ac:dyDescent="0.4">
      <c r="A53" s="545" t="s">
        <v>257</v>
      </c>
      <c r="B53" s="546"/>
      <c r="C53" s="547"/>
      <c r="D53" s="571" t="s">
        <v>265</v>
      </c>
      <c r="E53" s="572"/>
      <c r="F53" s="572"/>
      <c r="G53" s="572"/>
      <c r="H53" s="572"/>
      <c r="I53" s="572"/>
      <c r="J53" s="572"/>
      <c r="K53" s="572"/>
      <c r="L53" s="572"/>
      <c r="M53" s="572"/>
      <c r="N53" s="572"/>
      <c r="O53" s="572"/>
      <c r="P53" s="572"/>
      <c r="Q53" s="572"/>
      <c r="R53" s="572"/>
      <c r="S53" s="572"/>
      <c r="T53" s="572"/>
      <c r="U53" s="572"/>
      <c r="V53" s="572"/>
      <c r="W53" s="573"/>
      <c r="X53" s="571" t="s">
        <v>248</v>
      </c>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3"/>
      <c r="AV53" s="571" t="s">
        <v>249</v>
      </c>
      <c r="AW53" s="572"/>
      <c r="AX53" s="572"/>
      <c r="AY53" s="572"/>
      <c r="AZ53" s="572"/>
      <c r="BA53" s="572"/>
      <c r="BB53" s="572"/>
      <c r="BC53" s="572"/>
      <c r="BD53" s="572"/>
      <c r="BE53" s="572"/>
      <c r="BF53" s="572"/>
      <c r="BG53" s="572"/>
      <c r="BH53" s="572"/>
      <c r="BI53" s="572"/>
      <c r="BJ53" s="572"/>
      <c r="BK53" s="572"/>
      <c r="BL53" s="572"/>
      <c r="BM53" s="572"/>
      <c r="BN53" s="572"/>
      <c r="BO53" s="572"/>
      <c r="BP53" s="572"/>
      <c r="BQ53" s="572"/>
      <c r="BR53" s="572"/>
      <c r="BS53" s="573"/>
      <c r="BT53" s="571" t="s">
        <v>250</v>
      </c>
      <c r="BU53" s="572"/>
      <c r="BV53" s="572"/>
      <c r="BW53" s="572"/>
      <c r="BX53" s="572"/>
      <c r="BY53" s="572"/>
      <c r="BZ53" s="572"/>
      <c r="CA53" s="572"/>
      <c r="CB53" s="572"/>
      <c r="CC53" s="572"/>
      <c r="CD53" s="572"/>
      <c r="CE53" s="572"/>
      <c r="CF53" s="572"/>
      <c r="CG53" s="572"/>
      <c r="CH53" s="572"/>
      <c r="CI53" s="572"/>
      <c r="CJ53" s="572"/>
      <c r="CK53" s="572"/>
      <c r="CL53" s="572"/>
      <c r="CM53" s="572"/>
      <c r="CN53" s="572"/>
      <c r="CO53" s="572"/>
      <c r="CP53" s="572"/>
      <c r="CQ53" s="573"/>
      <c r="CR53" s="571" t="s">
        <v>251</v>
      </c>
      <c r="CS53" s="572"/>
      <c r="CT53" s="572"/>
      <c r="CU53" s="572"/>
      <c r="CV53" s="572"/>
      <c r="CW53" s="572"/>
      <c r="CX53" s="572"/>
      <c r="CY53" s="572"/>
      <c r="CZ53" s="572"/>
      <c r="DA53" s="572"/>
      <c r="DB53" s="572"/>
      <c r="DC53" s="572"/>
      <c r="DD53" s="572"/>
      <c r="DE53" s="572"/>
      <c r="DF53" s="572"/>
      <c r="DG53" s="572"/>
      <c r="DH53" s="572"/>
      <c r="DI53" s="572"/>
      <c r="DJ53" s="572"/>
      <c r="DK53" s="572"/>
      <c r="DL53" s="572"/>
      <c r="DM53" s="572"/>
      <c r="DN53" s="572"/>
      <c r="DO53" s="573"/>
      <c r="DP53" s="571" t="s">
        <v>252</v>
      </c>
      <c r="DQ53" s="572"/>
      <c r="DR53" s="572"/>
      <c r="DS53" s="572"/>
      <c r="DT53" s="572"/>
      <c r="DU53" s="572"/>
      <c r="DV53" s="572"/>
      <c r="DW53" s="572"/>
      <c r="DX53" s="572"/>
      <c r="DY53" s="572"/>
      <c r="DZ53" s="572"/>
      <c r="EA53" s="572"/>
      <c r="EB53" s="572"/>
      <c r="EC53" s="572"/>
      <c r="ED53" s="572"/>
      <c r="EE53" s="572"/>
      <c r="EF53" s="572"/>
      <c r="EG53" s="572"/>
      <c r="EH53" s="572"/>
      <c r="EI53" s="572"/>
      <c r="EJ53" s="572"/>
      <c r="EK53" s="572"/>
      <c r="EL53" s="572"/>
      <c r="EM53" s="574"/>
    </row>
    <row r="54" spans="1:143" ht="30" customHeight="1" x14ac:dyDescent="0.4">
      <c r="A54" s="548"/>
      <c r="B54" s="549"/>
      <c r="C54" s="550"/>
      <c r="D54" s="720"/>
      <c r="E54" s="596"/>
      <c r="F54" s="596"/>
      <c r="G54" s="596"/>
      <c r="H54" s="595" t="s">
        <v>290</v>
      </c>
      <c r="I54" s="595"/>
      <c r="J54" s="597"/>
      <c r="K54" s="597"/>
      <c r="L54" s="597"/>
      <c r="M54" s="595" t="s">
        <v>291</v>
      </c>
      <c r="N54" s="595"/>
      <c r="O54" s="597"/>
      <c r="P54" s="597"/>
      <c r="Q54" s="597"/>
      <c r="R54" s="598" t="s">
        <v>69</v>
      </c>
      <c r="S54" s="598"/>
      <c r="T54" s="721" t="str">
        <f>IFERROR(TEXT(N55,"aaa"),"")</f>
        <v/>
      </c>
      <c r="U54" s="721"/>
      <c r="V54" s="721"/>
      <c r="W54" s="722"/>
      <c r="X54" s="577"/>
      <c r="Y54" s="578"/>
      <c r="Z54" s="578"/>
      <c r="AA54" s="578"/>
      <c r="AB54" s="575" t="s">
        <v>263</v>
      </c>
      <c r="AC54" s="575"/>
      <c r="AD54" s="575"/>
      <c r="AE54" s="575"/>
      <c r="AF54" s="575"/>
      <c r="AG54" s="575"/>
      <c r="AH54" s="575"/>
      <c r="AI54" s="579" t="s">
        <v>240</v>
      </c>
      <c r="AJ54" s="579"/>
      <c r="AK54" s="579"/>
      <c r="AL54" s="579"/>
      <c r="AM54" s="579"/>
      <c r="AN54" s="579"/>
      <c r="AO54" s="579"/>
      <c r="AP54" s="580"/>
      <c r="AQ54" s="580"/>
      <c r="AR54" s="580"/>
      <c r="AS54" s="580"/>
      <c r="AT54" s="580"/>
      <c r="AU54" s="583"/>
      <c r="AV54" s="577"/>
      <c r="AW54" s="578"/>
      <c r="AX54" s="578"/>
      <c r="AY54" s="578"/>
      <c r="AZ54" s="575" t="s">
        <v>263</v>
      </c>
      <c r="BA54" s="575"/>
      <c r="BB54" s="575"/>
      <c r="BC54" s="575"/>
      <c r="BD54" s="575"/>
      <c r="BE54" s="575"/>
      <c r="BF54" s="575"/>
      <c r="BG54" s="578"/>
      <c r="BH54" s="578"/>
      <c r="BI54" s="578"/>
      <c r="BJ54" s="575" t="s">
        <v>300</v>
      </c>
      <c r="BK54" s="575"/>
      <c r="BL54" s="575"/>
      <c r="BM54" s="575"/>
      <c r="BN54" s="575"/>
      <c r="BO54" s="575"/>
      <c r="BP54" s="575"/>
      <c r="BQ54" s="575"/>
      <c r="BR54" s="575"/>
      <c r="BS54" s="576"/>
      <c r="BT54" s="577"/>
      <c r="BU54" s="578"/>
      <c r="BV54" s="578"/>
      <c r="BW54" s="578"/>
      <c r="BX54" s="575" t="s">
        <v>263</v>
      </c>
      <c r="BY54" s="575"/>
      <c r="BZ54" s="575"/>
      <c r="CA54" s="575"/>
      <c r="CB54" s="575"/>
      <c r="CC54" s="575"/>
      <c r="CD54" s="575"/>
      <c r="CE54" s="575"/>
      <c r="CF54" s="575"/>
      <c r="CG54" s="575"/>
      <c r="CH54" s="575"/>
      <c r="CI54" s="575"/>
      <c r="CJ54" s="575"/>
      <c r="CK54" s="575"/>
      <c r="CL54" s="575"/>
      <c r="CM54" s="575"/>
      <c r="CN54" s="575"/>
      <c r="CO54" s="575"/>
      <c r="CP54" s="575"/>
      <c r="CQ54" s="576"/>
      <c r="CR54" s="577"/>
      <c r="CS54" s="578"/>
      <c r="CT54" s="578"/>
      <c r="CU54" s="578"/>
      <c r="CV54" s="575" t="s">
        <v>263</v>
      </c>
      <c r="CW54" s="575"/>
      <c r="CX54" s="575"/>
      <c r="CY54" s="575"/>
      <c r="CZ54" s="575"/>
      <c r="DA54" s="575"/>
      <c r="DB54" s="575"/>
      <c r="DC54" s="575"/>
      <c r="DD54" s="575"/>
      <c r="DE54" s="575"/>
      <c r="DF54" s="575"/>
      <c r="DG54" s="575"/>
      <c r="DH54" s="575"/>
      <c r="DI54" s="575"/>
      <c r="DJ54" s="575"/>
      <c r="DK54" s="575"/>
      <c r="DL54" s="575"/>
      <c r="DM54" s="575"/>
      <c r="DN54" s="575"/>
      <c r="DO54" s="576"/>
      <c r="DP54" s="577"/>
      <c r="DQ54" s="578"/>
      <c r="DR54" s="578"/>
      <c r="DS54" s="578"/>
      <c r="DT54" s="575" t="s">
        <v>263</v>
      </c>
      <c r="DU54" s="575"/>
      <c r="DV54" s="575"/>
      <c r="DW54" s="575"/>
      <c r="DX54" s="575"/>
      <c r="DY54" s="575"/>
      <c r="DZ54" s="575"/>
      <c r="EA54" s="579" t="s">
        <v>242</v>
      </c>
      <c r="EB54" s="579"/>
      <c r="EC54" s="579"/>
      <c r="ED54" s="579"/>
      <c r="EE54" s="579"/>
      <c r="EF54" s="579"/>
      <c r="EG54" s="579"/>
      <c r="EH54" s="580"/>
      <c r="EI54" s="580"/>
      <c r="EJ54" s="580"/>
      <c r="EK54" s="580"/>
      <c r="EL54" s="580"/>
      <c r="EM54" s="581"/>
    </row>
    <row r="55" spans="1:143" ht="30" customHeight="1" x14ac:dyDescent="0.4">
      <c r="A55" s="548"/>
      <c r="B55" s="549"/>
      <c r="C55" s="550"/>
      <c r="D55" s="350"/>
      <c r="E55" s="351"/>
      <c r="F55" s="351"/>
      <c r="G55" s="351"/>
      <c r="H55" s="564" t="s">
        <v>85</v>
      </c>
      <c r="I55" s="564"/>
      <c r="J55" s="564"/>
      <c r="K55" s="564"/>
      <c r="L55" s="564"/>
      <c r="M55" s="564"/>
      <c r="N55" s="565" t="e">
        <f>DATE(D54,J54,O54)</f>
        <v>#NUM!</v>
      </c>
      <c r="O55" s="565"/>
      <c r="P55" s="565"/>
      <c r="Q55" s="565"/>
      <c r="R55" s="565"/>
      <c r="S55" s="565"/>
      <c r="T55" s="565"/>
      <c r="U55" s="565"/>
      <c r="V55" s="565"/>
      <c r="W55" s="566"/>
      <c r="X55" s="567" t="s">
        <v>159</v>
      </c>
      <c r="Y55" s="568"/>
      <c r="Z55" s="568"/>
      <c r="AA55" s="568"/>
      <c r="AB55" s="568"/>
      <c r="AC55" s="568"/>
      <c r="AD55" s="568"/>
      <c r="AE55" s="568"/>
      <c r="AF55" s="568"/>
      <c r="AG55" s="568"/>
      <c r="AH55" s="568"/>
      <c r="AI55" s="569"/>
      <c r="AJ55" s="569"/>
      <c r="AK55" s="569"/>
      <c r="AL55" s="569"/>
      <c r="AM55" s="569"/>
      <c r="AN55" s="569"/>
      <c r="AO55" s="569"/>
      <c r="AP55" s="569"/>
      <c r="AQ55" s="569"/>
      <c r="AR55" s="569"/>
      <c r="AS55" s="569"/>
      <c r="AT55" s="569"/>
      <c r="AU55" s="582"/>
      <c r="AV55" s="567" t="s">
        <v>159</v>
      </c>
      <c r="AW55" s="568"/>
      <c r="AX55" s="568"/>
      <c r="AY55" s="568"/>
      <c r="AZ55" s="568"/>
      <c r="BA55" s="568"/>
      <c r="BB55" s="568"/>
      <c r="BC55" s="568"/>
      <c r="BD55" s="568"/>
      <c r="BE55" s="568"/>
      <c r="BF55" s="568"/>
      <c r="BG55" s="569"/>
      <c r="BH55" s="569"/>
      <c r="BI55" s="569"/>
      <c r="BJ55" s="569"/>
      <c r="BK55" s="569"/>
      <c r="BL55" s="569"/>
      <c r="BM55" s="569"/>
      <c r="BN55" s="569"/>
      <c r="BO55" s="569"/>
      <c r="BP55" s="569"/>
      <c r="BQ55" s="569"/>
      <c r="BR55" s="569"/>
      <c r="BS55" s="582"/>
      <c r="BT55" s="567" t="s">
        <v>159</v>
      </c>
      <c r="BU55" s="568"/>
      <c r="BV55" s="568"/>
      <c r="BW55" s="568"/>
      <c r="BX55" s="568"/>
      <c r="BY55" s="568"/>
      <c r="BZ55" s="568"/>
      <c r="CA55" s="568"/>
      <c r="CB55" s="568"/>
      <c r="CC55" s="568"/>
      <c r="CD55" s="568"/>
      <c r="CE55" s="569"/>
      <c r="CF55" s="569"/>
      <c r="CG55" s="569"/>
      <c r="CH55" s="569"/>
      <c r="CI55" s="569"/>
      <c r="CJ55" s="569"/>
      <c r="CK55" s="569"/>
      <c r="CL55" s="569"/>
      <c r="CM55" s="569"/>
      <c r="CN55" s="569"/>
      <c r="CO55" s="569"/>
      <c r="CP55" s="569"/>
      <c r="CQ55" s="582"/>
      <c r="CR55" s="567" t="s">
        <v>159</v>
      </c>
      <c r="CS55" s="568"/>
      <c r="CT55" s="568"/>
      <c r="CU55" s="568"/>
      <c r="CV55" s="568"/>
      <c r="CW55" s="568"/>
      <c r="CX55" s="568"/>
      <c r="CY55" s="568"/>
      <c r="CZ55" s="568"/>
      <c r="DA55" s="568"/>
      <c r="DB55" s="568"/>
      <c r="DC55" s="569"/>
      <c r="DD55" s="569"/>
      <c r="DE55" s="569"/>
      <c r="DF55" s="569"/>
      <c r="DG55" s="569"/>
      <c r="DH55" s="569"/>
      <c r="DI55" s="569"/>
      <c r="DJ55" s="569"/>
      <c r="DK55" s="569"/>
      <c r="DL55" s="569"/>
      <c r="DM55" s="569"/>
      <c r="DN55" s="569"/>
      <c r="DO55" s="582"/>
      <c r="DP55" s="567" t="s">
        <v>159</v>
      </c>
      <c r="DQ55" s="568"/>
      <c r="DR55" s="568"/>
      <c r="DS55" s="568"/>
      <c r="DT55" s="568"/>
      <c r="DU55" s="568"/>
      <c r="DV55" s="568"/>
      <c r="DW55" s="568"/>
      <c r="DX55" s="568"/>
      <c r="DY55" s="568"/>
      <c r="DZ55" s="568"/>
      <c r="EA55" s="569"/>
      <c r="EB55" s="569"/>
      <c r="EC55" s="569"/>
      <c r="ED55" s="569"/>
      <c r="EE55" s="569"/>
      <c r="EF55" s="569"/>
      <c r="EG55" s="569"/>
      <c r="EH55" s="569"/>
      <c r="EI55" s="569"/>
      <c r="EJ55" s="569"/>
      <c r="EK55" s="569"/>
      <c r="EL55" s="569"/>
      <c r="EM55" s="570"/>
    </row>
    <row r="56" spans="1:143" ht="30" customHeight="1" x14ac:dyDescent="0.4">
      <c r="A56" s="548"/>
      <c r="B56" s="549"/>
      <c r="C56" s="550"/>
      <c r="D56" s="584"/>
      <c r="E56" s="585"/>
      <c r="F56" s="585"/>
      <c r="G56" s="585"/>
      <c r="H56" s="633" t="s">
        <v>273</v>
      </c>
      <c r="I56" s="633"/>
      <c r="J56" s="633"/>
      <c r="K56" s="633"/>
      <c r="L56" s="633"/>
      <c r="M56" s="633"/>
      <c r="N56" s="585"/>
      <c r="O56" s="585"/>
      <c r="P56" s="585"/>
      <c r="Q56" s="585"/>
      <c r="R56" s="633" t="s">
        <v>274</v>
      </c>
      <c r="S56" s="633"/>
      <c r="T56" s="633"/>
      <c r="U56" s="633"/>
      <c r="V56" s="633"/>
      <c r="W56" s="634"/>
      <c r="X56" s="584" t="s">
        <v>84</v>
      </c>
      <c r="Y56" s="585"/>
      <c r="Z56" s="585"/>
      <c r="AA56" s="585"/>
      <c r="AB56" s="585"/>
      <c r="AC56" s="585"/>
      <c r="AD56" s="585"/>
      <c r="AE56" s="585"/>
      <c r="AF56" s="585"/>
      <c r="AG56" s="585"/>
      <c r="AH56" s="585"/>
      <c r="AI56" s="586"/>
      <c r="AJ56" s="586"/>
      <c r="AK56" s="586"/>
      <c r="AL56" s="586"/>
      <c r="AM56" s="586"/>
      <c r="AN56" s="586"/>
      <c r="AO56" s="586"/>
      <c r="AP56" s="586"/>
      <c r="AQ56" s="586"/>
      <c r="AR56" s="586"/>
      <c r="AS56" s="586"/>
      <c r="AT56" s="586"/>
      <c r="AU56" s="587"/>
      <c r="AV56" s="584" t="s">
        <v>84</v>
      </c>
      <c r="AW56" s="585"/>
      <c r="AX56" s="585"/>
      <c r="AY56" s="585"/>
      <c r="AZ56" s="585"/>
      <c r="BA56" s="585"/>
      <c r="BB56" s="585"/>
      <c r="BC56" s="585"/>
      <c r="BD56" s="585"/>
      <c r="BE56" s="585"/>
      <c r="BF56" s="585"/>
      <c r="BG56" s="586"/>
      <c r="BH56" s="586"/>
      <c r="BI56" s="586"/>
      <c r="BJ56" s="586"/>
      <c r="BK56" s="586"/>
      <c r="BL56" s="586"/>
      <c r="BM56" s="586"/>
      <c r="BN56" s="586"/>
      <c r="BO56" s="586"/>
      <c r="BP56" s="586"/>
      <c r="BQ56" s="586"/>
      <c r="BR56" s="586"/>
      <c r="BS56" s="587"/>
      <c r="BT56" s="584" t="s">
        <v>84</v>
      </c>
      <c r="BU56" s="585"/>
      <c r="BV56" s="585"/>
      <c r="BW56" s="585"/>
      <c r="BX56" s="585"/>
      <c r="BY56" s="585"/>
      <c r="BZ56" s="585"/>
      <c r="CA56" s="585"/>
      <c r="CB56" s="585"/>
      <c r="CC56" s="585"/>
      <c r="CD56" s="585"/>
      <c r="CE56" s="586"/>
      <c r="CF56" s="586"/>
      <c r="CG56" s="586"/>
      <c r="CH56" s="586"/>
      <c r="CI56" s="586"/>
      <c r="CJ56" s="586"/>
      <c r="CK56" s="586"/>
      <c r="CL56" s="586"/>
      <c r="CM56" s="586"/>
      <c r="CN56" s="586"/>
      <c r="CO56" s="586"/>
      <c r="CP56" s="586"/>
      <c r="CQ56" s="587"/>
      <c r="CR56" s="584" t="s">
        <v>84</v>
      </c>
      <c r="CS56" s="585"/>
      <c r="CT56" s="585"/>
      <c r="CU56" s="585"/>
      <c r="CV56" s="585"/>
      <c r="CW56" s="585"/>
      <c r="CX56" s="585"/>
      <c r="CY56" s="585"/>
      <c r="CZ56" s="585"/>
      <c r="DA56" s="585"/>
      <c r="DB56" s="585"/>
      <c r="DC56" s="586"/>
      <c r="DD56" s="586"/>
      <c r="DE56" s="586"/>
      <c r="DF56" s="586"/>
      <c r="DG56" s="586"/>
      <c r="DH56" s="586"/>
      <c r="DI56" s="586"/>
      <c r="DJ56" s="586"/>
      <c r="DK56" s="586"/>
      <c r="DL56" s="586"/>
      <c r="DM56" s="586"/>
      <c r="DN56" s="586"/>
      <c r="DO56" s="587"/>
      <c r="DP56" s="350" t="s">
        <v>84</v>
      </c>
      <c r="DQ56" s="351"/>
      <c r="DR56" s="351"/>
      <c r="DS56" s="351"/>
      <c r="DT56" s="351"/>
      <c r="DU56" s="351"/>
      <c r="DV56" s="351"/>
      <c r="DW56" s="351"/>
      <c r="DX56" s="351"/>
      <c r="DY56" s="351"/>
      <c r="DZ56" s="351"/>
      <c r="EA56" s="588"/>
      <c r="EB56" s="588"/>
      <c r="EC56" s="588"/>
      <c r="ED56" s="588"/>
      <c r="EE56" s="588"/>
      <c r="EF56" s="588"/>
      <c r="EG56" s="588"/>
      <c r="EH56" s="588"/>
      <c r="EI56" s="588"/>
      <c r="EJ56" s="588"/>
      <c r="EK56" s="588"/>
      <c r="EL56" s="588"/>
      <c r="EM56" s="590"/>
    </row>
    <row r="57" spans="1:143" ht="30" customHeight="1" thickBot="1" x14ac:dyDescent="0.45">
      <c r="A57" s="551"/>
      <c r="B57" s="552"/>
      <c r="C57" s="553"/>
      <c r="D57" s="558" t="s">
        <v>244</v>
      </c>
      <c r="E57" s="559"/>
      <c r="F57" s="559"/>
      <c r="G57" s="559"/>
      <c r="H57" s="559"/>
      <c r="I57" s="559"/>
      <c r="J57" s="559"/>
      <c r="K57" s="560"/>
      <c r="L57" s="560"/>
      <c r="M57" s="560"/>
      <c r="N57" s="560"/>
      <c r="O57" s="560"/>
      <c r="P57" s="560"/>
      <c r="Q57" s="560"/>
      <c r="R57" s="560"/>
      <c r="S57" s="560"/>
      <c r="T57" s="560"/>
      <c r="U57" s="560"/>
      <c r="V57" s="560"/>
      <c r="W57" s="560"/>
      <c r="X57" s="561" t="s">
        <v>316</v>
      </c>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2"/>
      <c r="AZ57" s="562"/>
      <c r="BA57" s="562"/>
      <c r="BB57" s="562"/>
      <c r="BC57" s="562"/>
      <c r="BD57" s="562"/>
      <c r="BE57" s="562"/>
      <c r="BF57" s="562"/>
      <c r="BG57" s="562"/>
      <c r="BH57" s="562"/>
      <c r="BI57" s="562"/>
      <c r="BJ57" s="562"/>
      <c r="BK57" s="562"/>
      <c r="BL57" s="562"/>
      <c r="BM57" s="562"/>
      <c r="BN57" s="562"/>
      <c r="BO57" s="562"/>
      <c r="BP57" s="562"/>
      <c r="BQ57" s="562"/>
      <c r="BR57" s="562"/>
      <c r="BS57" s="562"/>
      <c r="BT57" s="562"/>
      <c r="BU57" s="562"/>
      <c r="BV57" s="562"/>
      <c r="BW57" s="562"/>
      <c r="BX57" s="562"/>
      <c r="BY57" s="562"/>
      <c r="BZ57" s="562"/>
      <c r="CA57" s="562"/>
      <c r="CB57" s="562"/>
      <c r="CC57" s="562"/>
      <c r="CD57" s="562"/>
      <c r="CE57" s="562"/>
      <c r="CF57" s="562"/>
      <c r="CG57" s="562"/>
      <c r="CH57" s="562"/>
      <c r="CI57" s="562"/>
      <c r="CJ57" s="562"/>
      <c r="CK57" s="562"/>
      <c r="CL57" s="562"/>
      <c r="CM57" s="562"/>
      <c r="CN57" s="562"/>
      <c r="CO57" s="562"/>
      <c r="CP57" s="562"/>
      <c r="CQ57" s="562"/>
      <c r="CR57" s="562"/>
      <c r="CS57" s="562"/>
      <c r="CT57" s="562"/>
      <c r="CU57" s="562"/>
      <c r="CV57" s="562"/>
      <c r="CW57" s="562"/>
      <c r="CX57" s="562"/>
      <c r="CY57" s="562"/>
      <c r="CZ57" s="562"/>
      <c r="DA57" s="562"/>
      <c r="DB57" s="562"/>
      <c r="DC57" s="562"/>
      <c r="DD57" s="562"/>
      <c r="DE57" s="562"/>
      <c r="DF57" s="562"/>
      <c r="DG57" s="562"/>
      <c r="DH57" s="562"/>
      <c r="DI57" s="562"/>
      <c r="DJ57" s="562"/>
      <c r="DK57" s="562"/>
      <c r="DL57" s="562"/>
      <c r="DM57" s="562"/>
      <c r="DN57" s="562"/>
      <c r="DO57" s="562"/>
      <c r="DP57" s="554" t="s">
        <v>87</v>
      </c>
      <c r="DQ57" s="555"/>
      <c r="DR57" s="555"/>
      <c r="DS57" s="555"/>
      <c r="DT57" s="555"/>
      <c r="DU57" s="555"/>
      <c r="DV57" s="555"/>
      <c r="DW57" s="555"/>
      <c r="DX57" s="555"/>
      <c r="DY57" s="555"/>
      <c r="DZ57" s="555"/>
      <c r="EA57" s="556">
        <f>SUM(AI56,BG56,CE56,DC56,EA56)</f>
        <v>0</v>
      </c>
      <c r="EB57" s="556"/>
      <c r="EC57" s="556"/>
      <c r="ED57" s="556"/>
      <c r="EE57" s="556"/>
      <c r="EF57" s="556"/>
      <c r="EG57" s="556"/>
      <c r="EH57" s="556"/>
      <c r="EI57" s="556"/>
      <c r="EJ57" s="556"/>
      <c r="EK57" s="556"/>
      <c r="EL57" s="556"/>
      <c r="EM57" s="557"/>
    </row>
    <row r="58" spans="1:143" ht="18.75" customHeight="1" x14ac:dyDescent="0.4">
      <c r="A58" s="545" t="s">
        <v>258</v>
      </c>
      <c r="B58" s="546"/>
      <c r="C58" s="547"/>
      <c r="D58" s="571" t="s">
        <v>265</v>
      </c>
      <c r="E58" s="572"/>
      <c r="F58" s="572"/>
      <c r="G58" s="572"/>
      <c r="H58" s="572"/>
      <c r="I58" s="572"/>
      <c r="J58" s="572"/>
      <c r="K58" s="572"/>
      <c r="L58" s="572"/>
      <c r="M58" s="572"/>
      <c r="N58" s="572"/>
      <c r="O58" s="572"/>
      <c r="P58" s="572"/>
      <c r="Q58" s="572"/>
      <c r="R58" s="572"/>
      <c r="S58" s="572"/>
      <c r="T58" s="572"/>
      <c r="U58" s="572"/>
      <c r="V58" s="572"/>
      <c r="W58" s="573"/>
      <c r="X58" s="571" t="s">
        <v>248</v>
      </c>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3"/>
      <c r="AV58" s="571" t="s">
        <v>249</v>
      </c>
      <c r="AW58" s="572"/>
      <c r="AX58" s="572"/>
      <c r="AY58" s="572"/>
      <c r="AZ58" s="572"/>
      <c r="BA58" s="572"/>
      <c r="BB58" s="572"/>
      <c r="BC58" s="572"/>
      <c r="BD58" s="572"/>
      <c r="BE58" s="572"/>
      <c r="BF58" s="572"/>
      <c r="BG58" s="572"/>
      <c r="BH58" s="572"/>
      <c r="BI58" s="572"/>
      <c r="BJ58" s="572"/>
      <c r="BK58" s="572"/>
      <c r="BL58" s="572"/>
      <c r="BM58" s="572"/>
      <c r="BN58" s="572"/>
      <c r="BO58" s="572"/>
      <c r="BP58" s="572"/>
      <c r="BQ58" s="572"/>
      <c r="BR58" s="572"/>
      <c r="BS58" s="573"/>
      <c r="BT58" s="571" t="s">
        <v>250</v>
      </c>
      <c r="BU58" s="572"/>
      <c r="BV58" s="572"/>
      <c r="BW58" s="572"/>
      <c r="BX58" s="572"/>
      <c r="BY58" s="572"/>
      <c r="BZ58" s="572"/>
      <c r="CA58" s="572"/>
      <c r="CB58" s="572"/>
      <c r="CC58" s="572"/>
      <c r="CD58" s="572"/>
      <c r="CE58" s="572"/>
      <c r="CF58" s="572"/>
      <c r="CG58" s="572"/>
      <c r="CH58" s="572"/>
      <c r="CI58" s="572"/>
      <c r="CJ58" s="572"/>
      <c r="CK58" s="572"/>
      <c r="CL58" s="572"/>
      <c r="CM58" s="572"/>
      <c r="CN58" s="572"/>
      <c r="CO58" s="572"/>
      <c r="CP58" s="572"/>
      <c r="CQ58" s="573"/>
      <c r="CR58" s="571" t="s">
        <v>251</v>
      </c>
      <c r="CS58" s="572"/>
      <c r="CT58" s="572"/>
      <c r="CU58" s="572"/>
      <c r="CV58" s="572"/>
      <c r="CW58" s="572"/>
      <c r="CX58" s="572"/>
      <c r="CY58" s="572"/>
      <c r="CZ58" s="572"/>
      <c r="DA58" s="572"/>
      <c r="DB58" s="572"/>
      <c r="DC58" s="572"/>
      <c r="DD58" s="572"/>
      <c r="DE58" s="572"/>
      <c r="DF58" s="572"/>
      <c r="DG58" s="572"/>
      <c r="DH58" s="572"/>
      <c r="DI58" s="572"/>
      <c r="DJ58" s="572"/>
      <c r="DK58" s="572"/>
      <c r="DL58" s="572"/>
      <c r="DM58" s="572"/>
      <c r="DN58" s="572"/>
      <c r="DO58" s="573"/>
      <c r="DP58" s="571" t="s">
        <v>252</v>
      </c>
      <c r="DQ58" s="572"/>
      <c r="DR58" s="572"/>
      <c r="DS58" s="572"/>
      <c r="DT58" s="572"/>
      <c r="DU58" s="572"/>
      <c r="DV58" s="572"/>
      <c r="DW58" s="572"/>
      <c r="DX58" s="572"/>
      <c r="DY58" s="572"/>
      <c r="DZ58" s="572"/>
      <c r="EA58" s="572"/>
      <c r="EB58" s="572"/>
      <c r="EC58" s="572"/>
      <c r="ED58" s="572"/>
      <c r="EE58" s="572"/>
      <c r="EF58" s="572"/>
      <c r="EG58" s="572"/>
      <c r="EH58" s="572"/>
      <c r="EI58" s="572"/>
      <c r="EJ58" s="572"/>
      <c r="EK58" s="572"/>
      <c r="EL58" s="572"/>
      <c r="EM58" s="574"/>
    </row>
    <row r="59" spans="1:143" ht="30" customHeight="1" x14ac:dyDescent="0.4">
      <c r="A59" s="548"/>
      <c r="B59" s="549"/>
      <c r="C59" s="550"/>
      <c r="D59" s="720"/>
      <c r="E59" s="596"/>
      <c r="F59" s="596"/>
      <c r="G59" s="596"/>
      <c r="H59" s="595" t="s">
        <v>290</v>
      </c>
      <c r="I59" s="595"/>
      <c r="J59" s="597"/>
      <c r="K59" s="597"/>
      <c r="L59" s="597"/>
      <c r="M59" s="595" t="s">
        <v>291</v>
      </c>
      <c r="N59" s="595"/>
      <c r="O59" s="597"/>
      <c r="P59" s="597"/>
      <c r="Q59" s="597"/>
      <c r="R59" s="598" t="s">
        <v>69</v>
      </c>
      <c r="S59" s="598"/>
      <c r="T59" s="721" t="str">
        <f>IFERROR(TEXT(N60,"aaa"),"")</f>
        <v/>
      </c>
      <c r="U59" s="721"/>
      <c r="V59" s="721"/>
      <c r="W59" s="722"/>
      <c r="X59" s="577"/>
      <c r="Y59" s="578"/>
      <c r="Z59" s="578"/>
      <c r="AA59" s="578"/>
      <c r="AB59" s="575" t="s">
        <v>263</v>
      </c>
      <c r="AC59" s="575"/>
      <c r="AD59" s="575"/>
      <c r="AE59" s="575"/>
      <c r="AF59" s="575"/>
      <c r="AG59" s="575"/>
      <c r="AH59" s="575"/>
      <c r="AI59" s="579" t="s">
        <v>240</v>
      </c>
      <c r="AJ59" s="579"/>
      <c r="AK59" s="579"/>
      <c r="AL59" s="579"/>
      <c r="AM59" s="579"/>
      <c r="AN59" s="579"/>
      <c r="AO59" s="579"/>
      <c r="AP59" s="580"/>
      <c r="AQ59" s="580"/>
      <c r="AR59" s="580"/>
      <c r="AS59" s="580"/>
      <c r="AT59" s="580"/>
      <c r="AU59" s="583"/>
      <c r="AV59" s="577"/>
      <c r="AW59" s="578"/>
      <c r="AX59" s="578"/>
      <c r="AY59" s="578"/>
      <c r="AZ59" s="575" t="s">
        <v>263</v>
      </c>
      <c r="BA59" s="575"/>
      <c r="BB59" s="575"/>
      <c r="BC59" s="575"/>
      <c r="BD59" s="575"/>
      <c r="BE59" s="575"/>
      <c r="BF59" s="575"/>
      <c r="BG59" s="578"/>
      <c r="BH59" s="578"/>
      <c r="BI59" s="578"/>
      <c r="BJ59" s="575" t="s">
        <v>300</v>
      </c>
      <c r="BK59" s="575"/>
      <c r="BL59" s="575"/>
      <c r="BM59" s="575"/>
      <c r="BN59" s="575"/>
      <c r="BO59" s="575"/>
      <c r="BP59" s="575"/>
      <c r="BQ59" s="575"/>
      <c r="BR59" s="575"/>
      <c r="BS59" s="576"/>
      <c r="BT59" s="577"/>
      <c r="BU59" s="578"/>
      <c r="BV59" s="578"/>
      <c r="BW59" s="578"/>
      <c r="BX59" s="575" t="s">
        <v>263</v>
      </c>
      <c r="BY59" s="575"/>
      <c r="BZ59" s="575"/>
      <c r="CA59" s="575"/>
      <c r="CB59" s="575"/>
      <c r="CC59" s="575"/>
      <c r="CD59" s="575"/>
      <c r="CE59" s="575"/>
      <c r="CF59" s="575"/>
      <c r="CG59" s="575"/>
      <c r="CH59" s="575"/>
      <c r="CI59" s="575"/>
      <c r="CJ59" s="575"/>
      <c r="CK59" s="575"/>
      <c r="CL59" s="575"/>
      <c r="CM59" s="575"/>
      <c r="CN59" s="575"/>
      <c r="CO59" s="575"/>
      <c r="CP59" s="575"/>
      <c r="CQ59" s="576"/>
      <c r="CR59" s="577"/>
      <c r="CS59" s="578"/>
      <c r="CT59" s="578"/>
      <c r="CU59" s="578"/>
      <c r="CV59" s="575" t="s">
        <v>263</v>
      </c>
      <c r="CW59" s="575"/>
      <c r="CX59" s="575"/>
      <c r="CY59" s="575"/>
      <c r="CZ59" s="575"/>
      <c r="DA59" s="575"/>
      <c r="DB59" s="575"/>
      <c r="DC59" s="575"/>
      <c r="DD59" s="575"/>
      <c r="DE59" s="575"/>
      <c r="DF59" s="575"/>
      <c r="DG59" s="575"/>
      <c r="DH59" s="575"/>
      <c r="DI59" s="575"/>
      <c r="DJ59" s="575"/>
      <c r="DK59" s="575"/>
      <c r="DL59" s="575"/>
      <c r="DM59" s="575"/>
      <c r="DN59" s="575"/>
      <c r="DO59" s="576"/>
      <c r="DP59" s="577"/>
      <c r="DQ59" s="578"/>
      <c r="DR59" s="578"/>
      <c r="DS59" s="578"/>
      <c r="DT59" s="575" t="s">
        <v>263</v>
      </c>
      <c r="DU59" s="575"/>
      <c r="DV59" s="575"/>
      <c r="DW59" s="575"/>
      <c r="DX59" s="575"/>
      <c r="DY59" s="575"/>
      <c r="DZ59" s="575"/>
      <c r="EA59" s="579" t="s">
        <v>242</v>
      </c>
      <c r="EB59" s="579"/>
      <c r="EC59" s="579"/>
      <c r="ED59" s="579"/>
      <c r="EE59" s="579"/>
      <c r="EF59" s="579"/>
      <c r="EG59" s="579"/>
      <c r="EH59" s="580"/>
      <c r="EI59" s="580"/>
      <c r="EJ59" s="580"/>
      <c r="EK59" s="580"/>
      <c r="EL59" s="580"/>
      <c r="EM59" s="581"/>
    </row>
    <row r="60" spans="1:143" ht="30" customHeight="1" x14ac:dyDescent="0.4">
      <c r="A60" s="548"/>
      <c r="B60" s="549"/>
      <c r="C60" s="550"/>
      <c r="D60" s="350"/>
      <c r="E60" s="351"/>
      <c r="F60" s="351"/>
      <c r="G60" s="351"/>
      <c r="H60" s="564" t="s">
        <v>264</v>
      </c>
      <c r="I60" s="564"/>
      <c r="J60" s="564"/>
      <c r="K60" s="564"/>
      <c r="L60" s="564"/>
      <c r="M60" s="564"/>
      <c r="N60" s="565" t="e">
        <f>DATE(D59,J59,O59)</f>
        <v>#NUM!</v>
      </c>
      <c r="O60" s="565"/>
      <c r="P60" s="565"/>
      <c r="Q60" s="565"/>
      <c r="R60" s="565"/>
      <c r="S60" s="565"/>
      <c r="T60" s="565"/>
      <c r="U60" s="565"/>
      <c r="V60" s="565"/>
      <c r="W60" s="566"/>
      <c r="X60" s="567" t="s">
        <v>159</v>
      </c>
      <c r="Y60" s="568"/>
      <c r="Z60" s="568"/>
      <c r="AA60" s="568"/>
      <c r="AB60" s="568"/>
      <c r="AC60" s="568"/>
      <c r="AD60" s="568"/>
      <c r="AE60" s="568"/>
      <c r="AF60" s="568"/>
      <c r="AG60" s="568"/>
      <c r="AH60" s="568"/>
      <c r="AI60" s="569"/>
      <c r="AJ60" s="569"/>
      <c r="AK60" s="569"/>
      <c r="AL60" s="569"/>
      <c r="AM60" s="569"/>
      <c r="AN60" s="569"/>
      <c r="AO60" s="569"/>
      <c r="AP60" s="569"/>
      <c r="AQ60" s="569"/>
      <c r="AR60" s="569"/>
      <c r="AS60" s="569"/>
      <c r="AT60" s="569"/>
      <c r="AU60" s="582"/>
      <c r="AV60" s="567" t="s">
        <v>159</v>
      </c>
      <c r="AW60" s="568"/>
      <c r="AX60" s="568"/>
      <c r="AY60" s="568"/>
      <c r="AZ60" s="568"/>
      <c r="BA60" s="568"/>
      <c r="BB60" s="568"/>
      <c r="BC60" s="568"/>
      <c r="BD60" s="568"/>
      <c r="BE60" s="568"/>
      <c r="BF60" s="568"/>
      <c r="BG60" s="569"/>
      <c r="BH60" s="569"/>
      <c r="BI60" s="569"/>
      <c r="BJ60" s="569"/>
      <c r="BK60" s="569"/>
      <c r="BL60" s="569"/>
      <c r="BM60" s="569"/>
      <c r="BN60" s="569"/>
      <c r="BO60" s="569"/>
      <c r="BP60" s="569"/>
      <c r="BQ60" s="569"/>
      <c r="BR60" s="569"/>
      <c r="BS60" s="582"/>
      <c r="BT60" s="567" t="s">
        <v>159</v>
      </c>
      <c r="BU60" s="568"/>
      <c r="BV60" s="568"/>
      <c r="BW60" s="568"/>
      <c r="BX60" s="568"/>
      <c r="BY60" s="568"/>
      <c r="BZ60" s="568"/>
      <c r="CA60" s="568"/>
      <c r="CB60" s="568"/>
      <c r="CC60" s="568"/>
      <c r="CD60" s="568"/>
      <c r="CE60" s="569"/>
      <c r="CF60" s="569"/>
      <c r="CG60" s="569"/>
      <c r="CH60" s="569"/>
      <c r="CI60" s="569"/>
      <c r="CJ60" s="569"/>
      <c r="CK60" s="569"/>
      <c r="CL60" s="569"/>
      <c r="CM60" s="569"/>
      <c r="CN60" s="569"/>
      <c r="CO60" s="569"/>
      <c r="CP60" s="569"/>
      <c r="CQ60" s="582"/>
      <c r="CR60" s="567" t="s">
        <v>159</v>
      </c>
      <c r="CS60" s="568"/>
      <c r="CT60" s="568"/>
      <c r="CU60" s="568"/>
      <c r="CV60" s="568"/>
      <c r="CW60" s="568"/>
      <c r="CX60" s="568"/>
      <c r="CY60" s="568"/>
      <c r="CZ60" s="568"/>
      <c r="DA60" s="568"/>
      <c r="DB60" s="568"/>
      <c r="DC60" s="569"/>
      <c r="DD60" s="569"/>
      <c r="DE60" s="569"/>
      <c r="DF60" s="569"/>
      <c r="DG60" s="569"/>
      <c r="DH60" s="569"/>
      <c r="DI60" s="569"/>
      <c r="DJ60" s="569"/>
      <c r="DK60" s="569"/>
      <c r="DL60" s="569"/>
      <c r="DM60" s="569"/>
      <c r="DN60" s="569"/>
      <c r="DO60" s="582"/>
      <c r="DP60" s="567" t="s">
        <v>159</v>
      </c>
      <c r="DQ60" s="568"/>
      <c r="DR60" s="568"/>
      <c r="DS60" s="568"/>
      <c r="DT60" s="568"/>
      <c r="DU60" s="568"/>
      <c r="DV60" s="568"/>
      <c r="DW60" s="568"/>
      <c r="DX60" s="568"/>
      <c r="DY60" s="568"/>
      <c r="DZ60" s="568"/>
      <c r="EA60" s="569"/>
      <c r="EB60" s="569"/>
      <c r="EC60" s="569"/>
      <c r="ED60" s="569"/>
      <c r="EE60" s="569"/>
      <c r="EF60" s="569"/>
      <c r="EG60" s="569"/>
      <c r="EH60" s="569"/>
      <c r="EI60" s="569"/>
      <c r="EJ60" s="569"/>
      <c r="EK60" s="569"/>
      <c r="EL60" s="569"/>
      <c r="EM60" s="570"/>
    </row>
    <row r="61" spans="1:143" ht="30" customHeight="1" x14ac:dyDescent="0.4">
      <c r="A61" s="548"/>
      <c r="B61" s="549"/>
      <c r="C61" s="550"/>
      <c r="D61" s="350"/>
      <c r="E61" s="351"/>
      <c r="F61" s="351"/>
      <c r="G61" s="351"/>
      <c r="H61" s="630" t="s">
        <v>273</v>
      </c>
      <c r="I61" s="630"/>
      <c r="J61" s="630"/>
      <c r="K61" s="630"/>
      <c r="L61" s="630"/>
      <c r="M61" s="630"/>
      <c r="N61" s="351"/>
      <c r="O61" s="351"/>
      <c r="P61" s="351"/>
      <c r="Q61" s="351"/>
      <c r="R61" s="630" t="s">
        <v>274</v>
      </c>
      <c r="S61" s="630"/>
      <c r="T61" s="630"/>
      <c r="U61" s="630"/>
      <c r="V61" s="630"/>
      <c r="W61" s="723"/>
      <c r="X61" s="350" t="s">
        <v>84</v>
      </c>
      <c r="Y61" s="351"/>
      <c r="Z61" s="351"/>
      <c r="AA61" s="351"/>
      <c r="AB61" s="351"/>
      <c r="AC61" s="351"/>
      <c r="AD61" s="351"/>
      <c r="AE61" s="351"/>
      <c r="AF61" s="351"/>
      <c r="AG61" s="351"/>
      <c r="AH61" s="351"/>
      <c r="AI61" s="588"/>
      <c r="AJ61" s="588"/>
      <c r="AK61" s="588"/>
      <c r="AL61" s="588"/>
      <c r="AM61" s="588"/>
      <c r="AN61" s="588"/>
      <c r="AO61" s="588"/>
      <c r="AP61" s="588"/>
      <c r="AQ61" s="588"/>
      <c r="AR61" s="588"/>
      <c r="AS61" s="588"/>
      <c r="AT61" s="588"/>
      <c r="AU61" s="589"/>
      <c r="AV61" s="350" t="s">
        <v>84</v>
      </c>
      <c r="AW61" s="351"/>
      <c r="AX61" s="351"/>
      <c r="AY61" s="351"/>
      <c r="AZ61" s="351"/>
      <c r="BA61" s="351"/>
      <c r="BB61" s="351"/>
      <c r="BC61" s="351"/>
      <c r="BD61" s="351"/>
      <c r="BE61" s="351"/>
      <c r="BF61" s="351"/>
      <c r="BG61" s="588"/>
      <c r="BH61" s="588"/>
      <c r="BI61" s="588"/>
      <c r="BJ61" s="588"/>
      <c r="BK61" s="588"/>
      <c r="BL61" s="588"/>
      <c r="BM61" s="588"/>
      <c r="BN61" s="588"/>
      <c r="BO61" s="588"/>
      <c r="BP61" s="588"/>
      <c r="BQ61" s="588"/>
      <c r="BR61" s="588"/>
      <c r="BS61" s="589"/>
      <c r="BT61" s="350" t="s">
        <v>84</v>
      </c>
      <c r="BU61" s="351"/>
      <c r="BV61" s="351"/>
      <c r="BW61" s="351"/>
      <c r="BX61" s="351"/>
      <c r="BY61" s="351"/>
      <c r="BZ61" s="351"/>
      <c r="CA61" s="351"/>
      <c r="CB61" s="351"/>
      <c r="CC61" s="351"/>
      <c r="CD61" s="351"/>
      <c r="CE61" s="588"/>
      <c r="CF61" s="588"/>
      <c r="CG61" s="588"/>
      <c r="CH61" s="588"/>
      <c r="CI61" s="588"/>
      <c r="CJ61" s="588"/>
      <c r="CK61" s="588"/>
      <c r="CL61" s="588"/>
      <c r="CM61" s="588"/>
      <c r="CN61" s="588"/>
      <c r="CO61" s="588"/>
      <c r="CP61" s="588"/>
      <c r="CQ61" s="589"/>
      <c r="CR61" s="350" t="s">
        <v>84</v>
      </c>
      <c r="CS61" s="351"/>
      <c r="CT61" s="351"/>
      <c r="CU61" s="351"/>
      <c r="CV61" s="351"/>
      <c r="CW61" s="351"/>
      <c r="CX61" s="351"/>
      <c r="CY61" s="351"/>
      <c r="CZ61" s="351"/>
      <c r="DA61" s="351"/>
      <c r="DB61" s="351"/>
      <c r="DC61" s="588"/>
      <c r="DD61" s="588"/>
      <c r="DE61" s="588"/>
      <c r="DF61" s="588"/>
      <c r="DG61" s="588"/>
      <c r="DH61" s="588"/>
      <c r="DI61" s="588"/>
      <c r="DJ61" s="588"/>
      <c r="DK61" s="588"/>
      <c r="DL61" s="588"/>
      <c r="DM61" s="588"/>
      <c r="DN61" s="588"/>
      <c r="DO61" s="589"/>
      <c r="DP61" s="350" t="s">
        <v>84</v>
      </c>
      <c r="DQ61" s="351"/>
      <c r="DR61" s="351"/>
      <c r="DS61" s="351"/>
      <c r="DT61" s="351"/>
      <c r="DU61" s="351"/>
      <c r="DV61" s="351"/>
      <c r="DW61" s="351"/>
      <c r="DX61" s="351"/>
      <c r="DY61" s="351"/>
      <c r="DZ61" s="351"/>
      <c r="EA61" s="588"/>
      <c r="EB61" s="588"/>
      <c r="EC61" s="588"/>
      <c r="ED61" s="588"/>
      <c r="EE61" s="588"/>
      <c r="EF61" s="588"/>
      <c r="EG61" s="588"/>
      <c r="EH61" s="588"/>
      <c r="EI61" s="588"/>
      <c r="EJ61" s="588"/>
      <c r="EK61" s="588"/>
      <c r="EL61" s="588"/>
      <c r="EM61" s="590"/>
    </row>
    <row r="62" spans="1:143" ht="30" customHeight="1" thickBot="1" x14ac:dyDescent="0.45">
      <c r="A62" s="551"/>
      <c r="B62" s="552"/>
      <c r="C62" s="553"/>
      <c r="D62" s="558" t="s">
        <v>244</v>
      </c>
      <c r="E62" s="559"/>
      <c r="F62" s="559"/>
      <c r="G62" s="559"/>
      <c r="H62" s="559"/>
      <c r="I62" s="559"/>
      <c r="J62" s="559"/>
      <c r="K62" s="560"/>
      <c r="L62" s="560"/>
      <c r="M62" s="560"/>
      <c r="N62" s="560"/>
      <c r="O62" s="560"/>
      <c r="P62" s="560"/>
      <c r="Q62" s="560"/>
      <c r="R62" s="560"/>
      <c r="S62" s="560"/>
      <c r="T62" s="560"/>
      <c r="U62" s="560"/>
      <c r="V62" s="560"/>
      <c r="W62" s="560"/>
      <c r="X62" s="561" t="s">
        <v>316</v>
      </c>
      <c r="Y62" s="562"/>
      <c r="Z62" s="562"/>
      <c r="AA62" s="562"/>
      <c r="AB62" s="562"/>
      <c r="AC62" s="562"/>
      <c r="AD62" s="562"/>
      <c r="AE62" s="562"/>
      <c r="AF62" s="562"/>
      <c r="AG62" s="562"/>
      <c r="AH62" s="562"/>
      <c r="AI62" s="562"/>
      <c r="AJ62" s="562"/>
      <c r="AK62" s="562"/>
      <c r="AL62" s="562"/>
      <c r="AM62" s="562"/>
      <c r="AN62" s="562"/>
      <c r="AO62" s="562"/>
      <c r="AP62" s="562"/>
      <c r="AQ62" s="562"/>
      <c r="AR62" s="562"/>
      <c r="AS62" s="562"/>
      <c r="AT62" s="562"/>
      <c r="AU62" s="562"/>
      <c r="AV62" s="562"/>
      <c r="AW62" s="562"/>
      <c r="AX62" s="562"/>
      <c r="AY62" s="562"/>
      <c r="AZ62" s="562"/>
      <c r="BA62" s="562"/>
      <c r="BB62" s="562"/>
      <c r="BC62" s="562"/>
      <c r="BD62" s="562"/>
      <c r="BE62" s="562"/>
      <c r="BF62" s="562"/>
      <c r="BG62" s="562"/>
      <c r="BH62" s="562"/>
      <c r="BI62" s="562"/>
      <c r="BJ62" s="562"/>
      <c r="BK62" s="562"/>
      <c r="BL62" s="562"/>
      <c r="BM62" s="562"/>
      <c r="BN62" s="562"/>
      <c r="BO62" s="562"/>
      <c r="BP62" s="562"/>
      <c r="BQ62" s="562"/>
      <c r="BR62" s="562"/>
      <c r="BS62" s="562"/>
      <c r="BT62" s="562"/>
      <c r="BU62" s="562"/>
      <c r="BV62" s="562"/>
      <c r="BW62" s="562"/>
      <c r="BX62" s="562"/>
      <c r="BY62" s="562"/>
      <c r="BZ62" s="562"/>
      <c r="CA62" s="562"/>
      <c r="CB62" s="562"/>
      <c r="CC62" s="562"/>
      <c r="CD62" s="562"/>
      <c r="CE62" s="562"/>
      <c r="CF62" s="562"/>
      <c r="CG62" s="562"/>
      <c r="CH62" s="562"/>
      <c r="CI62" s="562"/>
      <c r="CJ62" s="562"/>
      <c r="CK62" s="562"/>
      <c r="CL62" s="562"/>
      <c r="CM62" s="562"/>
      <c r="CN62" s="562"/>
      <c r="CO62" s="562"/>
      <c r="CP62" s="562"/>
      <c r="CQ62" s="562"/>
      <c r="CR62" s="562"/>
      <c r="CS62" s="562"/>
      <c r="CT62" s="562"/>
      <c r="CU62" s="562"/>
      <c r="CV62" s="562"/>
      <c r="CW62" s="562"/>
      <c r="CX62" s="562"/>
      <c r="CY62" s="562"/>
      <c r="CZ62" s="562"/>
      <c r="DA62" s="562"/>
      <c r="DB62" s="562"/>
      <c r="DC62" s="562"/>
      <c r="DD62" s="562"/>
      <c r="DE62" s="562"/>
      <c r="DF62" s="562"/>
      <c r="DG62" s="562"/>
      <c r="DH62" s="562"/>
      <c r="DI62" s="562"/>
      <c r="DJ62" s="562"/>
      <c r="DK62" s="562"/>
      <c r="DL62" s="562"/>
      <c r="DM62" s="562"/>
      <c r="DN62" s="562"/>
      <c r="DO62" s="563"/>
      <c r="DP62" s="554" t="s">
        <v>87</v>
      </c>
      <c r="DQ62" s="555"/>
      <c r="DR62" s="555"/>
      <c r="DS62" s="555"/>
      <c r="DT62" s="555"/>
      <c r="DU62" s="555"/>
      <c r="DV62" s="555"/>
      <c r="DW62" s="555"/>
      <c r="DX62" s="555"/>
      <c r="DY62" s="555"/>
      <c r="DZ62" s="555"/>
      <c r="EA62" s="556">
        <f>SUM(AI61,BG61,CE61,DC61,EA61)</f>
        <v>0</v>
      </c>
      <c r="EB62" s="556"/>
      <c r="EC62" s="556"/>
      <c r="ED62" s="556"/>
      <c r="EE62" s="556"/>
      <c r="EF62" s="556"/>
      <c r="EG62" s="556"/>
      <c r="EH62" s="556"/>
      <c r="EI62" s="556"/>
      <c r="EJ62" s="556"/>
      <c r="EK62" s="556"/>
      <c r="EL62" s="556"/>
      <c r="EM62" s="557"/>
    </row>
  </sheetData>
  <sheetProtection algorithmName="SHA-512" hashValue="iZwCj+W41wIuF2df5PGN5oBh5fDTddQvmoxyZ0hXaD0bDfddGbq7QWx0MG/+vgJbRqolRSBBmiI8GBKTnbfnkQ==" saltValue="djCB7VljWgyCREL8T3Pa7Q==" spinCount="100000" sheet="1" objects="1" scenarios="1"/>
  <mergeCells count="613">
    <mergeCell ref="X52:DO52"/>
    <mergeCell ref="CR33:DO33"/>
    <mergeCell ref="DP33:EM33"/>
    <mergeCell ref="DP30:DZ30"/>
    <mergeCell ref="DC31:DO31"/>
    <mergeCell ref="DP29:DS29"/>
    <mergeCell ref="T29:W29"/>
    <mergeCell ref="CV29:DO29"/>
    <mergeCell ref="DT29:DZ29"/>
    <mergeCell ref="BG49:BI49"/>
    <mergeCell ref="BJ49:BS49"/>
    <mergeCell ref="BG34:BI34"/>
    <mergeCell ref="BJ34:BS34"/>
    <mergeCell ref="BG29:BI29"/>
    <mergeCell ref="BJ29:BS29"/>
    <mergeCell ref="BG39:BI39"/>
    <mergeCell ref="BJ39:BS39"/>
    <mergeCell ref="AV33:BS33"/>
    <mergeCell ref="AZ39:BF39"/>
    <mergeCell ref="BG44:BI44"/>
    <mergeCell ref="BJ44:BS44"/>
    <mergeCell ref="AV29:AY29"/>
    <mergeCell ref="D38:W38"/>
    <mergeCell ref="M34:N34"/>
    <mergeCell ref="D44:G44"/>
    <mergeCell ref="H44:I44"/>
    <mergeCell ref="D41:G41"/>
    <mergeCell ref="J44:L44"/>
    <mergeCell ref="M44:N44"/>
    <mergeCell ref="O44:Q44"/>
    <mergeCell ref="R44:S44"/>
    <mergeCell ref="T44:W44"/>
    <mergeCell ref="H40:M40"/>
    <mergeCell ref="N40:W40"/>
    <mergeCell ref="D40:G40"/>
    <mergeCell ref="H41:M41"/>
    <mergeCell ref="N41:Q41"/>
    <mergeCell ref="R41:W41"/>
    <mergeCell ref="D60:G60"/>
    <mergeCell ref="D61:G61"/>
    <mergeCell ref="H61:M61"/>
    <mergeCell ref="N61:Q61"/>
    <mergeCell ref="R61:W61"/>
    <mergeCell ref="D55:G55"/>
    <mergeCell ref="D56:G56"/>
    <mergeCell ref="H56:M56"/>
    <mergeCell ref="N56:Q56"/>
    <mergeCell ref="R56:W56"/>
    <mergeCell ref="D59:G59"/>
    <mergeCell ref="H59:I59"/>
    <mergeCell ref="J59:L59"/>
    <mergeCell ref="M59:N59"/>
    <mergeCell ref="O59:Q59"/>
    <mergeCell ref="R59:S59"/>
    <mergeCell ref="T59:W59"/>
    <mergeCell ref="N60:W60"/>
    <mergeCell ref="H60:M60"/>
    <mergeCell ref="H55:M55"/>
    <mergeCell ref="N55:W55"/>
    <mergeCell ref="D50:G50"/>
    <mergeCell ref="D51:G51"/>
    <mergeCell ref="H51:M51"/>
    <mergeCell ref="N51:Q51"/>
    <mergeCell ref="R51:W51"/>
    <mergeCell ref="D54:G54"/>
    <mergeCell ref="H54:I54"/>
    <mergeCell ref="D53:W53"/>
    <mergeCell ref="H50:M50"/>
    <mergeCell ref="N50:W50"/>
    <mergeCell ref="J54:L54"/>
    <mergeCell ref="M54:N54"/>
    <mergeCell ref="O54:Q54"/>
    <mergeCell ref="R54:S54"/>
    <mergeCell ref="T54:W54"/>
    <mergeCell ref="D52:J52"/>
    <mergeCell ref="K52:W52"/>
    <mergeCell ref="D46:G46"/>
    <mergeCell ref="H46:M46"/>
    <mergeCell ref="N46:Q46"/>
    <mergeCell ref="R46:W46"/>
    <mergeCell ref="H49:I49"/>
    <mergeCell ref="D49:G49"/>
    <mergeCell ref="D45:G45"/>
    <mergeCell ref="J49:L49"/>
    <mergeCell ref="M49:N49"/>
    <mergeCell ref="O49:Q49"/>
    <mergeCell ref="R49:S49"/>
    <mergeCell ref="T49:W49"/>
    <mergeCell ref="H45:M45"/>
    <mergeCell ref="N45:W45"/>
    <mergeCell ref="D36:G36"/>
    <mergeCell ref="H36:M36"/>
    <mergeCell ref="N36:Q36"/>
    <mergeCell ref="R36:W36"/>
    <mergeCell ref="H39:I39"/>
    <mergeCell ref="D39:G39"/>
    <mergeCell ref="D35:G35"/>
    <mergeCell ref="D34:G34"/>
    <mergeCell ref="O34:Q34"/>
    <mergeCell ref="R34:S34"/>
    <mergeCell ref="J34:L34"/>
    <mergeCell ref="J39:L39"/>
    <mergeCell ref="M39:N39"/>
    <mergeCell ref="O39:Q39"/>
    <mergeCell ref="R39:S39"/>
    <mergeCell ref="T39:W39"/>
    <mergeCell ref="H34:I34"/>
    <mergeCell ref="T34:W34"/>
    <mergeCell ref="EA30:EM30"/>
    <mergeCell ref="DP31:DZ31"/>
    <mergeCell ref="EA31:EM31"/>
    <mergeCell ref="AZ29:BF29"/>
    <mergeCell ref="DC30:DO30"/>
    <mergeCell ref="BT30:CD30"/>
    <mergeCell ref="CE30:CQ30"/>
    <mergeCell ref="BT31:CD31"/>
    <mergeCell ref="CE31:CQ31"/>
    <mergeCell ref="CR29:CU29"/>
    <mergeCell ref="CR30:DB30"/>
    <mergeCell ref="CR31:DB31"/>
    <mergeCell ref="BX29:CQ29"/>
    <mergeCell ref="EA29:EG29"/>
    <mergeCell ref="V23:X23"/>
    <mergeCell ref="V25:X25"/>
    <mergeCell ref="V26:X26"/>
    <mergeCell ref="Y23:EM23"/>
    <mergeCell ref="Y25:EM25"/>
    <mergeCell ref="Y26:EM26"/>
    <mergeCell ref="D24:X24"/>
    <mergeCell ref="A19:Q19"/>
    <mergeCell ref="AI19:AL19"/>
    <mergeCell ref="A1:EM1"/>
    <mergeCell ref="A21:EM21"/>
    <mergeCell ref="CA5:EM5"/>
    <mergeCell ref="CA20:EM20"/>
    <mergeCell ref="CA19:EM19"/>
    <mergeCell ref="CA14:EM15"/>
    <mergeCell ref="CA13:EM13"/>
    <mergeCell ref="CA11:EM12"/>
    <mergeCell ref="CA10:EM10"/>
    <mergeCell ref="CA9:EM9"/>
    <mergeCell ref="CA8:EM8"/>
    <mergeCell ref="CA7:EM7"/>
    <mergeCell ref="CA6:EM6"/>
    <mergeCell ref="CY18:EM18"/>
    <mergeCell ref="EM16:EM17"/>
    <mergeCell ref="BU14:BV14"/>
    <mergeCell ref="BE18:BO18"/>
    <mergeCell ref="BP18:BZ18"/>
    <mergeCell ref="DX16:EC16"/>
    <mergeCell ref="BC16:BH16"/>
    <mergeCell ref="BI16:BK16"/>
    <mergeCell ref="BL16:BQ16"/>
    <mergeCell ref="BR16:BT16"/>
    <mergeCell ref="ED17:EF17"/>
    <mergeCell ref="R9:W9"/>
    <mergeCell ref="X9:Z9"/>
    <mergeCell ref="R15:U15"/>
    <mergeCell ref="A13:Q15"/>
    <mergeCell ref="A9:Q9"/>
    <mergeCell ref="R16:W16"/>
    <mergeCell ref="X16:Z16"/>
    <mergeCell ref="AA16:AF16"/>
    <mergeCell ref="AG16:AI16"/>
    <mergeCell ref="AB14:AC14"/>
    <mergeCell ref="AD14:AI14"/>
    <mergeCell ref="A16:Q18"/>
    <mergeCell ref="R17:W17"/>
    <mergeCell ref="X17:Z17"/>
    <mergeCell ref="AA17:AF17"/>
    <mergeCell ref="R10:W10"/>
    <mergeCell ref="X10:Z10"/>
    <mergeCell ref="AA10:AF10"/>
    <mergeCell ref="AG10:AI10"/>
    <mergeCell ref="A11:Q12"/>
    <mergeCell ref="R13:U13"/>
    <mergeCell ref="AG17:AI17"/>
    <mergeCell ref="R18:W18"/>
    <mergeCell ref="X18:Z18"/>
    <mergeCell ref="AJ10:AO10"/>
    <mergeCell ref="AJ16:AO16"/>
    <mergeCell ref="AP16:AR16"/>
    <mergeCell ref="AS16:AT16"/>
    <mergeCell ref="AU16:AZ16"/>
    <mergeCell ref="AA12:BZ12"/>
    <mergeCell ref="AA11:BZ11"/>
    <mergeCell ref="V13:AP13"/>
    <mergeCell ref="BU16:BZ16"/>
    <mergeCell ref="AQ13:AT13"/>
    <mergeCell ref="R11:Z11"/>
    <mergeCell ref="R12:Z12"/>
    <mergeCell ref="R14:U14"/>
    <mergeCell ref="V15:AA15"/>
    <mergeCell ref="AB15:BZ15"/>
    <mergeCell ref="AU13:BZ13"/>
    <mergeCell ref="AJ14:BT14"/>
    <mergeCell ref="BA16:BB16"/>
    <mergeCell ref="BW14:BZ14"/>
    <mergeCell ref="AP9:AR9"/>
    <mergeCell ref="AP8:AR8"/>
    <mergeCell ref="AP10:AR10"/>
    <mergeCell ref="BA8:BD8"/>
    <mergeCell ref="R8:W8"/>
    <mergeCell ref="V14:AA14"/>
    <mergeCell ref="AS8:AZ8"/>
    <mergeCell ref="AS10:BZ10"/>
    <mergeCell ref="A3:Q3"/>
    <mergeCell ref="A5:Q5"/>
    <mergeCell ref="BA7:BD7"/>
    <mergeCell ref="AS7:AZ7"/>
    <mergeCell ref="BE8:BZ8"/>
    <mergeCell ref="X8:Z8"/>
    <mergeCell ref="AA8:AF8"/>
    <mergeCell ref="AG8:AI8"/>
    <mergeCell ref="AJ8:AO8"/>
    <mergeCell ref="A7:Q7"/>
    <mergeCell ref="A8:Q8"/>
    <mergeCell ref="A10:Q10"/>
    <mergeCell ref="AA9:AF9"/>
    <mergeCell ref="AG9:AI9"/>
    <mergeCell ref="AJ9:AO9"/>
    <mergeCell ref="AS9:BZ9"/>
    <mergeCell ref="A2:Q2"/>
    <mergeCell ref="R7:W7"/>
    <mergeCell ref="X7:Z7"/>
    <mergeCell ref="AA7:AF7"/>
    <mergeCell ref="AG7:AI7"/>
    <mergeCell ref="AJ7:AO7"/>
    <mergeCell ref="AP7:AR7"/>
    <mergeCell ref="R5:BZ5"/>
    <mergeCell ref="BE7:BZ7"/>
    <mergeCell ref="BE6:BZ6"/>
    <mergeCell ref="R2:EM2"/>
    <mergeCell ref="DF3:EM3"/>
    <mergeCell ref="A4:EM4"/>
    <mergeCell ref="A6:Q6"/>
    <mergeCell ref="BA6:BD6"/>
    <mergeCell ref="R6:AZ6"/>
    <mergeCell ref="R3:BX3"/>
    <mergeCell ref="BY3:CN3"/>
    <mergeCell ref="CO3:DE3"/>
    <mergeCell ref="AI31:AU31"/>
    <mergeCell ref="AI30:AU30"/>
    <mergeCell ref="D33:W33"/>
    <mergeCell ref="X33:AU33"/>
    <mergeCell ref="D30:G30"/>
    <mergeCell ref="D31:G31"/>
    <mergeCell ref="R31:W31"/>
    <mergeCell ref="H30:M30"/>
    <mergeCell ref="N30:W30"/>
    <mergeCell ref="X31:AH31"/>
    <mergeCell ref="X30:AH30"/>
    <mergeCell ref="N31:Q31"/>
    <mergeCell ref="H31:M31"/>
    <mergeCell ref="DP28:EM28"/>
    <mergeCell ref="CR28:DO28"/>
    <mergeCell ref="BT28:CQ28"/>
    <mergeCell ref="Y24:EM24"/>
    <mergeCell ref="D22:EM22"/>
    <mergeCell ref="A20:Q20"/>
    <mergeCell ref="R20:U20"/>
    <mergeCell ref="AP29:AU29"/>
    <mergeCell ref="BT29:BW29"/>
    <mergeCell ref="A23:C23"/>
    <mergeCell ref="D25:U25"/>
    <mergeCell ref="D26:U26"/>
    <mergeCell ref="D23:U23"/>
    <mergeCell ref="A25:C25"/>
    <mergeCell ref="A24:C24"/>
    <mergeCell ref="A22:C22"/>
    <mergeCell ref="A26:C26"/>
    <mergeCell ref="A27:EM27"/>
    <mergeCell ref="AV28:BS28"/>
    <mergeCell ref="X28:AU28"/>
    <mergeCell ref="AB29:AH29"/>
    <mergeCell ref="AI29:AO29"/>
    <mergeCell ref="X29:AA29"/>
    <mergeCell ref="EH29:EM29"/>
    <mergeCell ref="AA18:AF18"/>
    <mergeCell ref="AG18:AL18"/>
    <mergeCell ref="AM19:BZ19"/>
    <mergeCell ref="R19:AH19"/>
    <mergeCell ref="CS18:CX18"/>
    <mergeCell ref="CA16:CC18"/>
    <mergeCell ref="CD16:CI16"/>
    <mergeCell ref="CJ16:CL16"/>
    <mergeCell ref="CM16:CR16"/>
    <mergeCell ref="AM18:BD18"/>
    <mergeCell ref="BA17:BB17"/>
    <mergeCell ref="BC17:BH17"/>
    <mergeCell ref="CS16:CU16"/>
    <mergeCell ref="CM17:CR17"/>
    <mergeCell ref="CS17:CU17"/>
    <mergeCell ref="CV17:DA17"/>
    <mergeCell ref="BU17:BZ17"/>
    <mergeCell ref="BI17:BK17"/>
    <mergeCell ref="BL17:BQ17"/>
    <mergeCell ref="BR17:BT17"/>
    <mergeCell ref="AS17:AT17"/>
    <mergeCell ref="AU17:AZ17"/>
    <mergeCell ref="AJ17:AO17"/>
    <mergeCell ref="AP17:AR17"/>
    <mergeCell ref="EG16:EL16"/>
    <mergeCell ref="CD17:CI17"/>
    <mergeCell ref="CJ17:CL17"/>
    <mergeCell ref="CV16:DA16"/>
    <mergeCell ref="DB16:DD16"/>
    <mergeCell ref="DE16:DF16"/>
    <mergeCell ref="DG16:DL16"/>
    <mergeCell ref="DM16:DN16"/>
    <mergeCell ref="DO16:DT16"/>
    <mergeCell ref="DU16:DW16"/>
    <mergeCell ref="DM17:DN17"/>
    <mergeCell ref="DO17:DT17"/>
    <mergeCell ref="DU17:DW17"/>
    <mergeCell ref="DX17:EC17"/>
    <mergeCell ref="EG17:EL17"/>
    <mergeCell ref="DB17:DD17"/>
    <mergeCell ref="DE17:DF17"/>
    <mergeCell ref="DG17:DL17"/>
    <mergeCell ref="ED16:EF16"/>
    <mergeCell ref="BT33:CQ33"/>
    <mergeCell ref="CD18:CI18"/>
    <mergeCell ref="CJ18:CL18"/>
    <mergeCell ref="CM18:CR18"/>
    <mergeCell ref="AV30:BF30"/>
    <mergeCell ref="BG30:BS30"/>
    <mergeCell ref="AV31:BF31"/>
    <mergeCell ref="BG31:BS31"/>
    <mergeCell ref="EA39:EG39"/>
    <mergeCell ref="CR38:DO38"/>
    <mergeCell ref="DP38:EM38"/>
    <mergeCell ref="EA36:EM36"/>
    <mergeCell ref="DT34:DZ34"/>
    <mergeCell ref="EA34:EG34"/>
    <mergeCell ref="EH34:EM34"/>
    <mergeCell ref="DP34:DS34"/>
    <mergeCell ref="V20:BZ20"/>
    <mergeCell ref="D28:W28"/>
    <mergeCell ref="H29:I29"/>
    <mergeCell ref="D29:G29"/>
    <mergeCell ref="J29:L29"/>
    <mergeCell ref="M29:N29"/>
    <mergeCell ref="O29:Q29"/>
    <mergeCell ref="R29:S29"/>
    <mergeCell ref="EH39:EM39"/>
    <mergeCell ref="X36:AH36"/>
    <mergeCell ref="AI36:AU36"/>
    <mergeCell ref="AV36:BF36"/>
    <mergeCell ref="BG36:BS36"/>
    <mergeCell ref="BT36:CD36"/>
    <mergeCell ref="CE36:CQ36"/>
    <mergeCell ref="CR36:DB36"/>
    <mergeCell ref="DC36:DO36"/>
    <mergeCell ref="DP36:DZ36"/>
    <mergeCell ref="X39:AA39"/>
    <mergeCell ref="AB39:AH39"/>
    <mergeCell ref="AI39:AO39"/>
    <mergeCell ref="AP39:AU39"/>
    <mergeCell ref="AV39:AY39"/>
    <mergeCell ref="BT39:BW39"/>
    <mergeCell ref="BX39:CQ39"/>
    <mergeCell ref="CR39:CU39"/>
    <mergeCell ref="CV39:DO39"/>
    <mergeCell ref="DP39:DS39"/>
    <mergeCell ref="DT39:DZ39"/>
    <mergeCell ref="X38:AU38"/>
    <mergeCell ref="AV38:BS38"/>
    <mergeCell ref="BT38:CQ38"/>
    <mergeCell ref="EA40:EM40"/>
    <mergeCell ref="X41:AH41"/>
    <mergeCell ref="AI41:AU41"/>
    <mergeCell ref="AV41:BF41"/>
    <mergeCell ref="BG41:BS41"/>
    <mergeCell ref="BT41:CD41"/>
    <mergeCell ref="CE41:CQ41"/>
    <mergeCell ref="CR41:DB41"/>
    <mergeCell ref="DC41:DO41"/>
    <mergeCell ref="DP41:DZ41"/>
    <mergeCell ref="EA41:EM41"/>
    <mergeCell ref="X40:AH40"/>
    <mergeCell ref="AI40:AU40"/>
    <mergeCell ref="AV40:BF40"/>
    <mergeCell ref="BG40:BS40"/>
    <mergeCell ref="BT40:CD40"/>
    <mergeCell ref="CE40:CQ40"/>
    <mergeCell ref="CR40:DB40"/>
    <mergeCell ref="DC40:DO40"/>
    <mergeCell ref="DP40:DZ40"/>
    <mergeCell ref="CV44:DO44"/>
    <mergeCell ref="DP44:DS44"/>
    <mergeCell ref="DT44:DZ44"/>
    <mergeCell ref="EA44:EG44"/>
    <mergeCell ref="EH44:EM44"/>
    <mergeCell ref="X45:AH45"/>
    <mergeCell ref="AI45:AU45"/>
    <mergeCell ref="AV45:BF45"/>
    <mergeCell ref="BG45:BS45"/>
    <mergeCell ref="BT45:CD45"/>
    <mergeCell ref="CE45:CQ45"/>
    <mergeCell ref="CR45:DB45"/>
    <mergeCell ref="DC45:DO45"/>
    <mergeCell ref="DP45:DZ45"/>
    <mergeCell ref="EA45:EM45"/>
    <mergeCell ref="X44:AA44"/>
    <mergeCell ref="AB44:AH44"/>
    <mergeCell ref="AI44:AO44"/>
    <mergeCell ref="AP44:AU44"/>
    <mergeCell ref="AV44:AY44"/>
    <mergeCell ref="BT44:BW44"/>
    <mergeCell ref="BX44:CQ44"/>
    <mergeCell ref="CR44:CU44"/>
    <mergeCell ref="AZ44:BF44"/>
    <mergeCell ref="EA46:EM46"/>
    <mergeCell ref="X49:AA49"/>
    <mergeCell ref="AB49:AH49"/>
    <mergeCell ref="AI49:AO49"/>
    <mergeCell ref="AP49:AU49"/>
    <mergeCell ref="AV49:AY49"/>
    <mergeCell ref="BT49:BW49"/>
    <mergeCell ref="BX49:CQ49"/>
    <mergeCell ref="CR49:CU49"/>
    <mergeCell ref="CV49:DO49"/>
    <mergeCell ref="DP49:DS49"/>
    <mergeCell ref="DT49:DZ49"/>
    <mergeCell ref="EA49:EG49"/>
    <mergeCell ref="EH49:EM49"/>
    <mergeCell ref="X46:AH46"/>
    <mergeCell ref="AI46:AU46"/>
    <mergeCell ref="AV46:BF46"/>
    <mergeCell ref="BG46:BS46"/>
    <mergeCell ref="BT46:CD46"/>
    <mergeCell ref="CE46:CQ46"/>
    <mergeCell ref="CR46:DB46"/>
    <mergeCell ref="DC46:DO46"/>
    <mergeCell ref="DP46:DZ46"/>
    <mergeCell ref="AZ49:BF49"/>
    <mergeCell ref="EA50:EM50"/>
    <mergeCell ref="X51:AH51"/>
    <mergeCell ref="AI51:AU51"/>
    <mergeCell ref="AV51:BF51"/>
    <mergeCell ref="BG51:BS51"/>
    <mergeCell ref="BT51:CD51"/>
    <mergeCell ref="CE51:CQ51"/>
    <mergeCell ref="CR51:DB51"/>
    <mergeCell ref="DC51:DO51"/>
    <mergeCell ref="DP51:DZ51"/>
    <mergeCell ref="EA51:EM51"/>
    <mergeCell ref="X50:AH50"/>
    <mergeCell ref="AI50:AU50"/>
    <mergeCell ref="AV50:BF50"/>
    <mergeCell ref="BG50:BS50"/>
    <mergeCell ref="BT50:CD50"/>
    <mergeCell ref="CE50:CQ50"/>
    <mergeCell ref="CR50:DB50"/>
    <mergeCell ref="DC50:DO50"/>
    <mergeCell ref="DP50:DZ50"/>
    <mergeCell ref="X54:AA54"/>
    <mergeCell ref="AB54:AH54"/>
    <mergeCell ref="AI54:AO54"/>
    <mergeCell ref="AP54:AU54"/>
    <mergeCell ref="AV54:AY54"/>
    <mergeCell ref="BT54:BW54"/>
    <mergeCell ref="BX54:CQ54"/>
    <mergeCell ref="CR54:CU54"/>
    <mergeCell ref="AZ54:BF54"/>
    <mergeCell ref="BG54:BI54"/>
    <mergeCell ref="BJ54:BS54"/>
    <mergeCell ref="DP56:DZ56"/>
    <mergeCell ref="EA56:EM56"/>
    <mergeCell ref="X59:AA59"/>
    <mergeCell ref="BT59:BW59"/>
    <mergeCell ref="BX59:CQ59"/>
    <mergeCell ref="CR59:CU59"/>
    <mergeCell ref="AZ59:BF59"/>
    <mergeCell ref="DP55:DZ55"/>
    <mergeCell ref="EA55:EM55"/>
    <mergeCell ref="BG59:BI59"/>
    <mergeCell ref="BJ59:BS59"/>
    <mergeCell ref="EA60:EM60"/>
    <mergeCell ref="X61:AH61"/>
    <mergeCell ref="AI61:AU61"/>
    <mergeCell ref="AV61:BF61"/>
    <mergeCell ref="BG61:BS61"/>
    <mergeCell ref="BT61:CD61"/>
    <mergeCell ref="CE61:CQ61"/>
    <mergeCell ref="CR61:DB61"/>
    <mergeCell ref="DC61:DO61"/>
    <mergeCell ref="DP61:DZ61"/>
    <mergeCell ref="EA61:EM61"/>
    <mergeCell ref="X60:AH60"/>
    <mergeCell ref="AI60:AU60"/>
    <mergeCell ref="AV60:BF60"/>
    <mergeCell ref="BG60:BS60"/>
    <mergeCell ref="BT60:CD60"/>
    <mergeCell ref="CE60:CQ60"/>
    <mergeCell ref="CR60:DB60"/>
    <mergeCell ref="DC60:DO60"/>
    <mergeCell ref="DP60:DZ60"/>
    <mergeCell ref="X35:AH35"/>
    <mergeCell ref="AI35:AU35"/>
    <mergeCell ref="AV35:BF35"/>
    <mergeCell ref="BG35:BS35"/>
    <mergeCell ref="BT35:CD35"/>
    <mergeCell ref="CE35:CQ35"/>
    <mergeCell ref="CR35:DB35"/>
    <mergeCell ref="DC35:DO35"/>
    <mergeCell ref="CR34:CU34"/>
    <mergeCell ref="CV34:DO34"/>
    <mergeCell ref="AI34:AO34"/>
    <mergeCell ref="AP34:AU34"/>
    <mergeCell ref="AV34:AY34"/>
    <mergeCell ref="BT34:BW34"/>
    <mergeCell ref="BX34:CQ34"/>
    <mergeCell ref="AZ34:BF34"/>
    <mergeCell ref="X34:AA34"/>
    <mergeCell ref="AB34:AH34"/>
    <mergeCell ref="DP43:EM43"/>
    <mergeCell ref="D48:W48"/>
    <mergeCell ref="X48:AU48"/>
    <mergeCell ref="AV48:BS48"/>
    <mergeCell ref="BT48:CQ48"/>
    <mergeCell ref="CR48:DO48"/>
    <mergeCell ref="DP48:EM48"/>
    <mergeCell ref="AB59:AH59"/>
    <mergeCell ref="AI59:AO59"/>
    <mergeCell ref="AP59:AU59"/>
    <mergeCell ref="AV59:AY59"/>
    <mergeCell ref="CV59:DO59"/>
    <mergeCell ref="DP59:DS59"/>
    <mergeCell ref="DT59:DZ59"/>
    <mergeCell ref="EA59:EG59"/>
    <mergeCell ref="EH59:EM59"/>
    <mergeCell ref="X56:AH56"/>
    <mergeCell ref="AI56:AU56"/>
    <mergeCell ref="AV56:BF56"/>
    <mergeCell ref="BG56:BS56"/>
    <mergeCell ref="BT56:CD56"/>
    <mergeCell ref="CE56:CQ56"/>
    <mergeCell ref="CR56:DB56"/>
    <mergeCell ref="DC56:DO56"/>
    <mergeCell ref="X53:AU53"/>
    <mergeCell ref="AV53:BS53"/>
    <mergeCell ref="BT53:CQ53"/>
    <mergeCell ref="CR53:DO53"/>
    <mergeCell ref="DP53:EM53"/>
    <mergeCell ref="D58:W58"/>
    <mergeCell ref="X58:AU58"/>
    <mergeCell ref="AV58:BS58"/>
    <mergeCell ref="BT58:CQ58"/>
    <mergeCell ref="CR58:DO58"/>
    <mergeCell ref="DP58:EM58"/>
    <mergeCell ref="CV54:DO54"/>
    <mergeCell ref="DP54:DS54"/>
    <mergeCell ref="DT54:DZ54"/>
    <mergeCell ref="EA54:EG54"/>
    <mergeCell ref="EH54:EM54"/>
    <mergeCell ref="X55:AH55"/>
    <mergeCell ref="AI55:AU55"/>
    <mergeCell ref="AV55:BF55"/>
    <mergeCell ref="BG55:BS55"/>
    <mergeCell ref="BT55:CD55"/>
    <mergeCell ref="CE55:CQ55"/>
    <mergeCell ref="CR55:DB55"/>
    <mergeCell ref="DC55:DO55"/>
    <mergeCell ref="X47:DO47"/>
    <mergeCell ref="DP47:DZ47"/>
    <mergeCell ref="EA47:EM47"/>
    <mergeCell ref="A28:C32"/>
    <mergeCell ref="X32:DO32"/>
    <mergeCell ref="D32:J32"/>
    <mergeCell ref="K32:W32"/>
    <mergeCell ref="DP32:DZ32"/>
    <mergeCell ref="EA32:EM32"/>
    <mergeCell ref="D37:J37"/>
    <mergeCell ref="K37:W37"/>
    <mergeCell ref="X37:DO37"/>
    <mergeCell ref="DP37:DZ37"/>
    <mergeCell ref="EA37:EM37"/>
    <mergeCell ref="A33:C37"/>
    <mergeCell ref="H35:M35"/>
    <mergeCell ref="N35:W35"/>
    <mergeCell ref="DP35:DZ35"/>
    <mergeCell ref="EA35:EM35"/>
    <mergeCell ref="D43:W43"/>
    <mergeCell ref="X43:AU43"/>
    <mergeCell ref="AV43:BS43"/>
    <mergeCell ref="BT43:CQ43"/>
    <mergeCell ref="CR43:DO43"/>
    <mergeCell ref="A53:C57"/>
    <mergeCell ref="A58:C62"/>
    <mergeCell ref="A48:C52"/>
    <mergeCell ref="A38:C42"/>
    <mergeCell ref="A43:C47"/>
    <mergeCell ref="DP52:DZ52"/>
    <mergeCell ref="EA52:EM52"/>
    <mergeCell ref="D57:J57"/>
    <mergeCell ref="K57:W57"/>
    <mergeCell ref="X57:DO57"/>
    <mergeCell ref="DP57:DZ57"/>
    <mergeCell ref="EA57:EM57"/>
    <mergeCell ref="D62:J62"/>
    <mergeCell ref="K62:W62"/>
    <mergeCell ref="X62:DO62"/>
    <mergeCell ref="DP62:DZ62"/>
    <mergeCell ref="EA62:EM62"/>
    <mergeCell ref="D42:J42"/>
    <mergeCell ref="K42:W42"/>
    <mergeCell ref="X42:DO42"/>
    <mergeCell ref="DP42:DZ42"/>
    <mergeCell ref="EA42:EM42"/>
    <mergeCell ref="D47:J47"/>
    <mergeCell ref="K47:W47"/>
  </mergeCells>
  <phoneticPr fontId="4"/>
  <conditionalFormatting sqref="AP29:AU29 EH29:EM29 AI30:AU31 BG30:BS31 CE30:CQ31 DC30:DO31 EA30:EM31 AP34:AU34 EH34:EM34 AI35:AU36 BG35:BS36 CE35:CQ36 DC35:DO36 EA35:EM36 AP39:AU39 EH39:EM39 AI40:AU41 BG40:BS41 CE40:CQ41 DC40:DO41 EA40:EM41 AP44:AU44 EH44:EM44 AI45:AU46 BG45:BS46 CE45:CQ46 DC45:DO46 EA45:EM46 AP49:AU49 EH49:EM49 AI50:AU51 BG50:BS51 CE50:CQ51 DC50:DO51 EA50:EM51 AP54:AU54 EH54:EM54 AI55:AU56 BG55:BS56 CE55:CQ56 DC55:DO56 EA55:EM56 AP59:AU59 EH59:EM59 AI60:AU61 BG60:BS61 CE60:CQ61 DC60:DO61 EA60:EM61">
    <cfRule type="notContainsBlanks" dxfId="36" priority="1">
      <formula>LEN(TRIM(AI29))&gt;0</formula>
    </cfRule>
  </conditionalFormatting>
  <dataValidations count="7">
    <dataValidation imeMode="fullAlpha" allowBlank="1" showInputMessage="1" showErrorMessage="1" sqref="R6:AZ6 R7:W10 AA7:AF10 AJ7:AO10" xr:uid="{1216BAD7-96E2-4BBB-8FB3-5523BEE8377F}"/>
    <dataValidation imeMode="hiragana" allowBlank="1" showInputMessage="1" showErrorMessage="1" sqref="AA11:AA12 AJ14:BT14 R19" xr:uid="{5FA6CA38-DB27-4542-8703-C684A658AD8C}"/>
    <dataValidation imeMode="halfAlpha" allowBlank="1" showInputMessage="1" showErrorMessage="1" sqref="R16:W17 AA16:AF18 AJ16:AO17 BC16:BH17 BL16:BQ17 D29:G29 J29:L29 O29:Q29 O34:Q34 J34:L34 D34:G34 D39:G39 J39:L39 O39:Q39 D44:G44 J44:L44 O44:Q44 D49:G49 J49:L49 O49:Q49 O54:Q54 J54:L54 D54:G54 D59:G59 J59:L59 O59:Q59 AP59:AU59 EH59:EM59 EH54:EM54 AP54:AU54 AP49:AU49 EH49:EM49 AP44:AU44 EH44:EM44 AP39:AU39 EH39:EM39 AP29:AU29 AP34:AU34 EH29:EM29 EH34:EM34 CE46:CQ46 CE51:CQ51 CE56:CQ56 CE31:CQ31 CE41:CQ41 CE36:CQ36 CE61:CQ61" xr:uid="{77738720-8B69-4891-9D44-EA28EC022161}"/>
    <dataValidation type="custom" imeMode="halfAlpha" allowBlank="1" showInputMessage="1" showErrorMessage="1" error="既に午前が入力されています。時間超過を入力した場合、午前は表示されません。" sqref="AI56:AU56 AI31:AU31 AI36:AU36 AI41:AU41 AI46:AU46 AI51:AU51 AI61:AU61" xr:uid="{C9757E89-6ED5-4CCB-B90E-5AF9FDFAFE65}">
      <formula1>BG31=""</formula1>
    </dataValidation>
    <dataValidation type="custom" imeMode="halfAlpha" allowBlank="1" showInputMessage="1" showErrorMessage="1" error="時間超過が発生している場合は、別枠に入力してください。" sqref="BG56:BS56 BG31:BS31 BG36:BS36 BG41:BS41 BG46:BS46 BG51:BS51 BG61:BS61" xr:uid="{E2DC12BF-F8AC-485C-90DA-849AA73A4484}">
      <formula1>AI31=""</formula1>
    </dataValidation>
    <dataValidation type="custom" imeMode="halfAlpha" allowBlank="1" showInputMessage="1" showErrorMessage="1" error="既に時間超過が入力されています。時間超過を入力した場合、夜間は表示されません。_x000a_" sqref="DC56:DO56 DC31:DO31 DC36:DO36 DC41:DO41 DC46:DO46 DC51:DO51 DC61:DO61" xr:uid="{2069983B-A2E5-4CBB-A618-F7A61F139FB5}">
      <formula1>EA31=""</formula1>
    </dataValidation>
    <dataValidation type="custom" imeMode="halfAlpha" allowBlank="1" showInputMessage="1" showErrorMessage="1" error="既に夜間が入力されています。時間超過を入力した場合、夜間は表示されません。" sqref="EA57 EB31:EM31 EA37 EA42 EA47 EA52 EA31:EA32 EA36:EM36 EA41:EM41 EA46:EM46 EA51:EM51 EA56:EM56 EA61:EM61 EA62" xr:uid="{3D3FD6BB-1FF9-45E8-9793-DD5FDCD7D839}">
      <formula1>DC31=""</formula1>
    </dataValidation>
  </dataValidations>
  <printOptions horizontalCentered="1"/>
  <pageMargins left="0.70866141732283472" right="0.70866141732283472" top="0.74803149606299213" bottom="0.74803149606299213" header="0.31496062992125984" footer="0.31496062992125984"/>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18</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43</xdr:col>
                    <xdr:colOff>0</xdr:colOff>
                    <xdr:row>12</xdr:row>
                    <xdr:rowOff>0</xdr:rowOff>
                  </from>
                  <to>
                    <xdr:col>46</xdr:col>
                    <xdr:colOff>0</xdr:colOff>
                    <xdr:row>13</xdr:row>
                    <xdr:rowOff>0</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18</xdr:col>
                    <xdr:colOff>0</xdr:colOff>
                    <xdr:row>13</xdr:row>
                    <xdr:rowOff>0</xdr:rowOff>
                  </from>
                  <to>
                    <xdr:col>21</xdr:col>
                    <xdr:colOff>0</xdr:colOff>
                    <xdr:row>14</xdr:row>
                    <xdr:rowOff>0</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18</xdr:col>
                    <xdr:colOff>0</xdr:colOff>
                    <xdr:row>14</xdr:row>
                    <xdr:rowOff>0</xdr:rowOff>
                  </from>
                  <to>
                    <xdr:col>21</xdr:col>
                    <xdr:colOff>0</xdr:colOff>
                    <xdr:row>15</xdr:row>
                    <xdr:rowOff>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18</xdr:col>
                    <xdr:colOff>0</xdr:colOff>
                    <xdr:row>19</xdr:row>
                    <xdr:rowOff>0</xdr:rowOff>
                  </from>
                  <to>
                    <xdr:col>21</xdr:col>
                    <xdr:colOff>0</xdr:colOff>
                    <xdr:row>20</xdr:row>
                    <xdr:rowOff>0</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23</xdr:col>
                    <xdr:colOff>85725</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7231" r:id="rId10" name="Check Box 63">
              <controlPr defaultSize="0" autoFill="0" autoLine="0" autoPict="0">
                <anchor moveWithCells="1">
                  <from>
                    <xdr:col>4</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7233" r:id="rId11" name="Check Box 65">
              <controlPr defaultSize="0" autoFill="0" autoLine="0" autoPict="0">
                <anchor moveWithCells="1">
                  <from>
                    <xdr:col>47</xdr:col>
                    <xdr:colOff>85725</xdr:colOff>
                    <xdr:row>28</xdr:row>
                    <xdr:rowOff>0</xdr:rowOff>
                  </from>
                  <to>
                    <xdr:col>51</xdr:col>
                    <xdr:colOff>0</xdr:colOff>
                    <xdr:row>29</xdr:row>
                    <xdr:rowOff>0</xdr:rowOff>
                  </to>
                </anchor>
              </controlPr>
            </control>
          </mc:Choice>
        </mc:AlternateContent>
        <mc:AlternateContent xmlns:mc="http://schemas.openxmlformats.org/markup-compatibility/2006">
          <mc:Choice Requires="x14">
            <control shapeId="7234" r:id="rId12" name="Check Box 66">
              <controlPr defaultSize="0" autoFill="0" autoLine="0" autoPict="0">
                <anchor moveWithCells="1">
                  <from>
                    <xdr:col>71</xdr:col>
                    <xdr:colOff>85725</xdr:colOff>
                    <xdr:row>28</xdr:row>
                    <xdr:rowOff>0</xdr:rowOff>
                  </from>
                  <to>
                    <xdr:col>75</xdr:col>
                    <xdr:colOff>0</xdr:colOff>
                    <xdr:row>29</xdr:row>
                    <xdr:rowOff>0</xdr:rowOff>
                  </to>
                </anchor>
              </controlPr>
            </control>
          </mc:Choice>
        </mc:AlternateContent>
        <mc:AlternateContent xmlns:mc="http://schemas.openxmlformats.org/markup-compatibility/2006">
          <mc:Choice Requires="x14">
            <control shapeId="7235" r:id="rId13" name="Check Box 67">
              <controlPr defaultSize="0" autoFill="0" autoLine="0" autoPict="0">
                <anchor moveWithCells="1">
                  <from>
                    <xdr:col>95</xdr:col>
                    <xdr:colOff>85725</xdr:colOff>
                    <xdr:row>28</xdr:row>
                    <xdr:rowOff>0</xdr:rowOff>
                  </from>
                  <to>
                    <xdr:col>99</xdr:col>
                    <xdr:colOff>0</xdr:colOff>
                    <xdr:row>29</xdr:row>
                    <xdr:rowOff>0</xdr:rowOff>
                  </to>
                </anchor>
              </controlPr>
            </control>
          </mc:Choice>
        </mc:AlternateContent>
        <mc:AlternateContent xmlns:mc="http://schemas.openxmlformats.org/markup-compatibility/2006">
          <mc:Choice Requires="x14">
            <control shapeId="7236" r:id="rId14" name="Check Box 68">
              <controlPr defaultSize="0" autoFill="0" autoLine="0" autoPict="0">
                <anchor moveWithCells="1">
                  <from>
                    <xdr:col>119</xdr:col>
                    <xdr:colOff>85725</xdr:colOff>
                    <xdr:row>28</xdr:row>
                    <xdr:rowOff>0</xdr:rowOff>
                  </from>
                  <to>
                    <xdr:col>123</xdr:col>
                    <xdr:colOff>0</xdr:colOff>
                    <xdr:row>29</xdr:row>
                    <xdr:rowOff>0</xdr:rowOff>
                  </to>
                </anchor>
              </controlPr>
            </control>
          </mc:Choice>
        </mc:AlternateContent>
        <mc:AlternateContent xmlns:mc="http://schemas.openxmlformats.org/markup-compatibility/2006">
          <mc:Choice Requires="x14">
            <control shapeId="7237" r:id="rId15" name="Check Box 69">
              <controlPr defaultSize="0" autoFill="0" autoLine="0" autoPict="0">
                <anchor moveWithCells="1">
                  <from>
                    <xdr:col>4</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7238" r:id="rId16" name="Check Box 70">
              <controlPr defaultSize="0" autoFill="0" autoLine="0" autoPict="0">
                <anchor moveWithCells="1">
                  <from>
                    <xdr:col>13</xdr:col>
                    <xdr:colOff>76200</xdr:colOff>
                    <xdr:row>30</xdr:row>
                    <xdr:rowOff>0</xdr:rowOff>
                  </from>
                  <to>
                    <xdr:col>16</xdr:col>
                    <xdr:colOff>76200</xdr:colOff>
                    <xdr:row>31</xdr:row>
                    <xdr:rowOff>0</xdr:rowOff>
                  </to>
                </anchor>
              </controlPr>
            </control>
          </mc:Choice>
        </mc:AlternateContent>
        <mc:AlternateContent xmlns:mc="http://schemas.openxmlformats.org/markup-compatibility/2006">
          <mc:Choice Requires="x14">
            <control shapeId="7261" r:id="rId17" name="Check Box 93">
              <controlPr defaultSize="0" autoFill="0" autoLine="0" autoPict="0">
                <anchor moveWithCells="1">
                  <from>
                    <xdr:col>4</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7262" r:id="rId18" name="Check Box 94">
              <controlPr defaultSize="0" autoFill="0" autoLine="0" autoPict="0">
                <anchor moveWithCells="1">
                  <from>
                    <xdr:col>4</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7263" r:id="rId19" name="Check Box 95">
              <controlPr defaultSize="0" autoFill="0" autoLine="0" autoPict="0">
                <anchor moveWithCells="1">
                  <from>
                    <xdr:col>13</xdr:col>
                    <xdr:colOff>76200</xdr:colOff>
                    <xdr:row>35</xdr:row>
                    <xdr:rowOff>0</xdr:rowOff>
                  </from>
                  <to>
                    <xdr:col>16</xdr:col>
                    <xdr:colOff>76200</xdr:colOff>
                    <xdr:row>36</xdr:row>
                    <xdr:rowOff>0</xdr:rowOff>
                  </to>
                </anchor>
              </controlPr>
            </control>
          </mc:Choice>
        </mc:AlternateContent>
        <mc:AlternateContent xmlns:mc="http://schemas.openxmlformats.org/markup-compatibility/2006">
          <mc:Choice Requires="x14">
            <control shapeId="7264" r:id="rId20" name="Check Box 96">
              <controlPr defaultSize="0" autoFill="0" autoLine="0" autoPict="0">
                <anchor moveWithCells="1">
                  <from>
                    <xdr:col>4</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7265" r:id="rId21" name="Check Box 97">
              <controlPr defaultSize="0" autoFill="0" autoLine="0" autoPict="0">
                <anchor moveWithCells="1">
                  <from>
                    <xdr:col>4</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7266" r:id="rId22" name="Check Box 98">
              <controlPr defaultSize="0" autoFill="0" autoLine="0" autoPict="0">
                <anchor moveWithCells="1">
                  <from>
                    <xdr:col>13</xdr:col>
                    <xdr:colOff>76200</xdr:colOff>
                    <xdr:row>40</xdr:row>
                    <xdr:rowOff>0</xdr:rowOff>
                  </from>
                  <to>
                    <xdr:col>16</xdr:col>
                    <xdr:colOff>76200</xdr:colOff>
                    <xdr:row>41</xdr:row>
                    <xdr:rowOff>0</xdr:rowOff>
                  </to>
                </anchor>
              </controlPr>
            </control>
          </mc:Choice>
        </mc:AlternateContent>
        <mc:AlternateContent xmlns:mc="http://schemas.openxmlformats.org/markup-compatibility/2006">
          <mc:Choice Requires="x14">
            <control shapeId="7267" r:id="rId23" name="Check Box 99">
              <controlPr defaultSize="0" autoFill="0" autoLine="0" autoPict="0">
                <anchor moveWithCells="1">
                  <from>
                    <xdr:col>4</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7268" r:id="rId24" name="Check Box 100">
              <controlPr defaultSize="0" autoFill="0" autoLine="0" autoPict="0">
                <anchor moveWithCells="1">
                  <from>
                    <xdr:col>4</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7269" r:id="rId25" name="Check Box 101">
              <controlPr defaultSize="0" autoFill="0" autoLine="0" autoPict="0">
                <anchor moveWithCells="1">
                  <from>
                    <xdr:col>13</xdr:col>
                    <xdr:colOff>76200</xdr:colOff>
                    <xdr:row>45</xdr:row>
                    <xdr:rowOff>0</xdr:rowOff>
                  </from>
                  <to>
                    <xdr:col>16</xdr:col>
                    <xdr:colOff>76200</xdr:colOff>
                    <xdr:row>46</xdr:row>
                    <xdr:rowOff>0</xdr:rowOff>
                  </to>
                </anchor>
              </controlPr>
            </control>
          </mc:Choice>
        </mc:AlternateContent>
        <mc:AlternateContent xmlns:mc="http://schemas.openxmlformats.org/markup-compatibility/2006">
          <mc:Choice Requires="x14">
            <control shapeId="7270" r:id="rId26" name="Check Box 102">
              <controlPr defaultSize="0" autoFill="0" autoLine="0" autoPict="0">
                <anchor moveWithCells="1">
                  <from>
                    <xdr:col>4</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7271" r:id="rId27" name="Check Box 103">
              <controlPr defaultSize="0" autoFill="0" autoLine="0" autoPict="0">
                <anchor moveWithCells="1">
                  <from>
                    <xdr:col>4</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7272" r:id="rId28" name="Check Box 104">
              <controlPr defaultSize="0" autoFill="0" autoLine="0" autoPict="0">
                <anchor moveWithCells="1">
                  <from>
                    <xdr:col>13</xdr:col>
                    <xdr:colOff>76200</xdr:colOff>
                    <xdr:row>50</xdr:row>
                    <xdr:rowOff>0</xdr:rowOff>
                  </from>
                  <to>
                    <xdr:col>16</xdr:col>
                    <xdr:colOff>76200</xdr:colOff>
                    <xdr:row>51</xdr:row>
                    <xdr:rowOff>0</xdr:rowOff>
                  </to>
                </anchor>
              </controlPr>
            </control>
          </mc:Choice>
        </mc:AlternateContent>
        <mc:AlternateContent xmlns:mc="http://schemas.openxmlformats.org/markup-compatibility/2006">
          <mc:Choice Requires="x14">
            <control shapeId="7273" r:id="rId29" name="Check Box 105">
              <controlPr defaultSize="0" autoFill="0" autoLine="0" autoPict="0">
                <anchor moveWithCells="1">
                  <from>
                    <xdr:col>4</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7274" r:id="rId30" name="Check Box 106">
              <controlPr defaultSize="0" autoFill="0" autoLine="0" autoPict="0">
                <anchor moveWithCells="1">
                  <from>
                    <xdr:col>4</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7275" r:id="rId31" name="Check Box 107">
              <controlPr defaultSize="0" autoFill="0" autoLine="0" autoPict="0">
                <anchor moveWithCells="1">
                  <from>
                    <xdr:col>13</xdr:col>
                    <xdr:colOff>76200</xdr:colOff>
                    <xdr:row>55</xdr:row>
                    <xdr:rowOff>0</xdr:rowOff>
                  </from>
                  <to>
                    <xdr:col>16</xdr:col>
                    <xdr:colOff>76200</xdr:colOff>
                    <xdr:row>56</xdr:row>
                    <xdr:rowOff>0</xdr:rowOff>
                  </to>
                </anchor>
              </controlPr>
            </control>
          </mc:Choice>
        </mc:AlternateContent>
        <mc:AlternateContent xmlns:mc="http://schemas.openxmlformats.org/markup-compatibility/2006">
          <mc:Choice Requires="x14">
            <control shapeId="7276" r:id="rId32" name="Check Box 108">
              <controlPr defaultSize="0" autoFill="0" autoLine="0" autoPict="0">
                <anchor moveWithCells="1">
                  <from>
                    <xdr:col>4</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7277" r:id="rId33" name="Check Box 109">
              <controlPr defaultSize="0" autoFill="0" autoLine="0" autoPict="0">
                <anchor moveWithCells="1">
                  <from>
                    <xdr:col>4</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7278" r:id="rId34" name="Check Box 110">
              <controlPr defaultSize="0" autoFill="0" autoLine="0" autoPict="0">
                <anchor moveWithCells="1">
                  <from>
                    <xdr:col>13</xdr:col>
                    <xdr:colOff>76200</xdr:colOff>
                    <xdr:row>60</xdr:row>
                    <xdr:rowOff>0</xdr:rowOff>
                  </from>
                  <to>
                    <xdr:col>16</xdr:col>
                    <xdr:colOff>76200</xdr:colOff>
                    <xdr:row>61</xdr:row>
                    <xdr:rowOff>0</xdr:rowOff>
                  </to>
                </anchor>
              </controlPr>
            </control>
          </mc:Choice>
        </mc:AlternateContent>
        <mc:AlternateContent xmlns:mc="http://schemas.openxmlformats.org/markup-compatibility/2006">
          <mc:Choice Requires="x14">
            <control shapeId="7280" r:id="rId35" name="Check Box 112">
              <controlPr defaultSize="0" autoFill="0" autoLine="0" autoPict="0">
                <anchor moveWithCells="1">
                  <from>
                    <xdr:col>23</xdr:col>
                    <xdr:colOff>85725</xdr:colOff>
                    <xdr:row>33</xdr:row>
                    <xdr:rowOff>0</xdr:rowOff>
                  </from>
                  <to>
                    <xdr:col>27</xdr:col>
                    <xdr:colOff>0</xdr:colOff>
                    <xdr:row>34</xdr:row>
                    <xdr:rowOff>0</xdr:rowOff>
                  </to>
                </anchor>
              </controlPr>
            </control>
          </mc:Choice>
        </mc:AlternateContent>
        <mc:AlternateContent xmlns:mc="http://schemas.openxmlformats.org/markup-compatibility/2006">
          <mc:Choice Requires="x14">
            <control shapeId="7281" r:id="rId36" name="Check Box 113">
              <controlPr defaultSize="0" autoFill="0" autoLine="0" autoPict="0">
                <anchor moveWithCells="1">
                  <from>
                    <xdr:col>47</xdr:col>
                    <xdr:colOff>85725</xdr:colOff>
                    <xdr:row>33</xdr:row>
                    <xdr:rowOff>0</xdr:rowOff>
                  </from>
                  <to>
                    <xdr:col>51</xdr:col>
                    <xdr:colOff>0</xdr:colOff>
                    <xdr:row>34</xdr:row>
                    <xdr:rowOff>0</xdr:rowOff>
                  </to>
                </anchor>
              </controlPr>
            </control>
          </mc:Choice>
        </mc:AlternateContent>
        <mc:AlternateContent xmlns:mc="http://schemas.openxmlformats.org/markup-compatibility/2006">
          <mc:Choice Requires="x14">
            <control shapeId="7282" r:id="rId37" name="Check Box 114">
              <controlPr defaultSize="0" autoFill="0" autoLine="0" autoPict="0">
                <anchor moveWithCells="1">
                  <from>
                    <xdr:col>71</xdr:col>
                    <xdr:colOff>85725</xdr:colOff>
                    <xdr:row>33</xdr:row>
                    <xdr:rowOff>0</xdr:rowOff>
                  </from>
                  <to>
                    <xdr:col>75</xdr:col>
                    <xdr:colOff>0</xdr:colOff>
                    <xdr:row>34</xdr:row>
                    <xdr:rowOff>0</xdr:rowOff>
                  </to>
                </anchor>
              </controlPr>
            </control>
          </mc:Choice>
        </mc:AlternateContent>
        <mc:AlternateContent xmlns:mc="http://schemas.openxmlformats.org/markup-compatibility/2006">
          <mc:Choice Requires="x14">
            <control shapeId="7283" r:id="rId38" name="Check Box 115">
              <controlPr defaultSize="0" autoFill="0" autoLine="0" autoPict="0">
                <anchor moveWithCells="1">
                  <from>
                    <xdr:col>95</xdr:col>
                    <xdr:colOff>85725</xdr:colOff>
                    <xdr:row>33</xdr:row>
                    <xdr:rowOff>0</xdr:rowOff>
                  </from>
                  <to>
                    <xdr:col>99</xdr:col>
                    <xdr:colOff>0</xdr:colOff>
                    <xdr:row>34</xdr:row>
                    <xdr:rowOff>0</xdr:rowOff>
                  </to>
                </anchor>
              </controlPr>
            </control>
          </mc:Choice>
        </mc:AlternateContent>
        <mc:AlternateContent xmlns:mc="http://schemas.openxmlformats.org/markup-compatibility/2006">
          <mc:Choice Requires="x14">
            <control shapeId="7284" r:id="rId39" name="Check Box 116">
              <controlPr defaultSize="0" autoFill="0" autoLine="0" autoPict="0">
                <anchor moveWithCells="1">
                  <from>
                    <xdr:col>119</xdr:col>
                    <xdr:colOff>85725</xdr:colOff>
                    <xdr:row>33</xdr:row>
                    <xdr:rowOff>0</xdr:rowOff>
                  </from>
                  <to>
                    <xdr:col>123</xdr:col>
                    <xdr:colOff>0</xdr:colOff>
                    <xdr:row>34</xdr:row>
                    <xdr:rowOff>0</xdr:rowOff>
                  </to>
                </anchor>
              </controlPr>
            </control>
          </mc:Choice>
        </mc:AlternateContent>
        <mc:AlternateContent xmlns:mc="http://schemas.openxmlformats.org/markup-compatibility/2006">
          <mc:Choice Requires="x14">
            <control shapeId="7285" r:id="rId40" name="Check Box 117">
              <controlPr defaultSize="0" autoFill="0" autoLine="0" autoPict="0">
                <anchor moveWithCells="1">
                  <from>
                    <xdr:col>23</xdr:col>
                    <xdr:colOff>85725</xdr:colOff>
                    <xdr:row>38</xdr:row>
                    <xdr:rowOff>0</xdr:rowOff>
                  </from>
                  <to>
                    <xdr:col>27</xdr:col>
                    <xdr:colOff>0</xdr:colOff>
                    <xdr:row>39</xdr:row>
                    <xdr:rowOff>0</xdr:rowOff>
                  </to>
                </anchor>
              </controlPr>
            </control>
          </mc:Choice>
        </mc:AlternateContent>
        <mc:AlternateContent xmlns:mc="http://schemas.openxmlformats.org/markup-compatibility/2006">
          <mc:Choice Requires="x14">
            <control shapeId="7286" r:id="rId41" name="Check Box 118">
              <controlPr defaultSize="0" autoFill="0" autoLine="0" autoPict="0">
                <anchor moveWithCells="1">
                  <from>
                    <xdr:col>47</xdr:col>
                    <xdr:colOff>85725</xdr:colOff>
                    <xdr:row>38</xdr:row>
                    <xdr:rowOff>0</xdr:rowOff>
                  </from>
                  <to>
                    <xdr:col>51</xdr:col>
                    <xdr:colOff>0</xdr:colOff>
                    <xdr:row>39</xdr:row>
                    <xdr:rowOff>0</xdr:rowOff>
                  </to>
                </anchor>
              </controlPr>
            </control>
          </mc:Choice>
        </mc:AlternateContent>
        <mc:AlternateContent xmlns:mc="http://schemas.openxmlformats.org/markup-compatibility/2006">
          <mc:Choice Requires="x14">
            <control shapeId="7287" r:id="rId42" name="Check Box 119">
              <controlPr defaultSize="0" autoFill="0" autoLine="0" autoPict="0">
                <anchor moveWithCells="1">
                  <from>
                    <xdr:col>71</xdr:col>
                    <xdr:colOff>85725</xdr:colOff>
                    <xdr:row>38</xdr:row>
                    <xdr:rowOff>0</xdr:rowOff>
                  </from>
                  <to>
                    <xdr:col>75</xdr:col>
                    <xdr:colOff>0</xdr:colOff>
                    <xdr:row>39</xdr:row>
                    <xdr:rowOff>0</xdr:rowOff>
                  </to>
                </anchor>
              </controlPr>
            </control>
          </mc:Choice>
        </mc:AlternateContent>
        <mc:AlternateContent xmlns:mc="http://schemas.openxmlformats.org/markup-compatibility/2006">
          <mc:Choice Requires="x14">
            <control shapeId="7288" r:id="rId43" name="Check Box 120">
              <controlPr defaultSize="0" autoFill="0" autoLine="0" autoPict="0">
                <anchor moveWithCells="1">
                  <from>
                    <xdr:col>95</xdr:col>
                    <xdr:colOff>85725</xdr:colOff>
                    <xdr:row>38</xdr:row>
                    <xdr:rowOff>0</xdr:rowOff>
                  </from>
                  <to>
                    <xdr:col>99</xdr:col>
                    <xdr:colOff>0</xdr:colOff>
                    <xdr:row>39</xdr:row>
                    <xdr:rowOff>0</xdr:rowOff>
                  </to>
                </anchor>
              </controlPr>
            </control>
          </mc:Choice>
        </mc:AlternateContent>
        <mc:AlternateContent xmlns:mc="http://schemas.openxmlformats.org/markup-compatibility/2006">
          <mc:Choice Requires="x14">
            <control shapeId="7289" r:id="rId44" name="Check Box 121">
              <controlPr defaultSize="0" autoFill="0" autoLine="0" autoPict="0">
                <anchor moveWithCells="1">
                  <from>
                    <xdr:col>119</xdr:col>
                    <xdr:colOff>85725</xdr:colOff>
                    <xdr:row>38</xdr:row>
                    <xdr:rowOff>0</xdr:rowOff>
                  </from>
                  <to>
                    <xdr:col>123</xdr:col>
                    <xdr:colOff>0</xdr:colOff>
                    <xdr:row>39</xdr:row>
                    <xdr:rowOff>0</xdr:rowOff>
                  </to>
                </anchor>
              </controlPr>
            </control>
          </mc:Choice>
        </mc:AlternateContent>
        <mc:AlternateContent xmlns:mc="http://schemas.openxmlformats.org/markup-compatibility/2006">
          <mc:Choice Requires="x14">
            <control shapeId="7290" r:id="rId45" name="Check Box 122">
              <controlPr defaultSize="0" autoFill="0" autoLine="0" autoPict="0">
                <anchor moveWithCells="1">
                  <from>
                    <xdr:col>23</xdr:col>
                    <xdr:colOff>85725</xdr:colOff>
                    <xdr:row>43</xdr:row>
                    <xdr:rowOff>0</xdr:rowOff>
                  </from>
                  <to>
                    <xdr:col>27</xdr:col>
                    <xdr:colOff>0</xdr:colOff>
                    <xdr:row>44</xdr:row>
                    <xdr:rowOff>0</xdr:rowOff>
                  </to>
                </anchor>
              </controlPr>
            </control>
          </mc:Choice>
        </mc:AlternateContent>
        <mc:AlternateContent xmlns:mc="http://schemas.openxmlformats.org/markup-compatibility/2006">
          <mc:Choice Requires="x14">
            <control shapeId="7291" r:id="rId46" name="Check Box 123">
              <controlPr defaultSize="0" autoFill="0" autoLine="0" autoPict="0">
                <anchor moveWithCells="1">
                  <from>
                    <xdr:col>47</xdr:col>
                    <xdr:colOff>85725</xdr:colOff>
                    <xdr:row>43</xdr:row>
                    <xdr:rowOff>0</xdr:rowOff>
                  </from>
                  <to>
                    <xdr:col>51</xdr:col>
                    <xdr:colOff>0</xdr:colOff>
                    <xdr:row>44</xdr:row>
                    <xdr:rowOff>0</xdr:rowOff>
                  </to>
                </anchor>
              </controlPr>
            </control>
          </mc:Choice>
        </mc:AlternateContent>
        <mc:AlternateContent xmlns:mc="http://schemas.openxmlformats.org/markup-compatibility/2006">
          <mc:Choice Requires="x14">
            <control shapeId="7292" r:id="rId47" name="Check Box 124">
              <controlPr defaultSize="0" autoFill="0" autoLine="0" autoPict="0">
                <anchor moveWithCells="1">
                  <from>
                    <xdr:col>71</xdr:col>
                    <xdr:colOff>85725</xdr:colOff>
                    <xdr:row>43</xdr:row>
                    <xdr:rowOff>0</xdr:rowOff>
                  </from>
                  <to>
                    <xdr:col>75</xdr:col>
                    <xdr:colOff>0</xdr:colOff>
                    <xdr:row>44</xdr:row>
                    <xdr:rowOff>0</xdr:rowOff>
                  </to>
                </anchor>
              </controlPr>
            </control>
          </mc:Choice>
        </mc:AlternateContent>
        <mc:AlternateContent xmlns:mc="http://schemas.openxmlformats.org/markup-compatibility/2006">
          <mc:Choice Requires="x14">
            <control shapeId="7293" r:id="rId48" name="Check Box 125">
              <controlPr defaultSize="0" autoFill="0" autoLine="0" autoPict="0">
                <anchor moveWithCells="1">
                  <from>
                    <xdr:col>95</xdr:col>
                    <xdr:colOff>85725</xdr:colOff>
                    <xdr:row>43</xdr:row>
                    <xdr:rowOff>0</xdr:rowOff>
                  </from>
                  <to>
                    <xdr:col>99</xdr:col>
                    <xdr:colOff>0</xdr:colOff>
                    <xdr:row>44</xdr:row>
                    <xdr:rowOff>0</xdr:rowOff>
                  </to>
                </anchor>
              </controlPr>
            </control>
          </mc:Choice>
        </mc:AlternateContent>
        <mc:AlternateContent xmlns:mc="http://schemas.openxmlformats.org/markup-compatibility/2006">
          <mc:Choice Requires="x14">
            <control shapeId="7294" r:id="rId49" name="Check Box 126">
              <controlPr defaultSize="0" autoFill="0" autoLine="0" autoPict="0">
                <anchor moveWithCells="1">
                  <from>
                    <xdr:col>119</xdr:col>
                    <xdr:colOff>85725</xdr:colOff>
                    <xdr:row>43</xdr:row>
                    <xdr:rowOff>0</xdr:rowOff>
                  </from>
                  <to>
                    <xdr:col>123</xdr:col>
                    <xdr:colOff>0</xdr:colOff>
                    <xdr:row>44</xdr:row>
                    <xdr:rowOff>0</xdr:rowOff>
                  </to>
                </anchor>
              </controlPr>
            </control>
          </mc:Choice>
        </mc:AlternateContent>
        <mc:AlternateContent xmlns:mc="http://schemas.openxmlformats.org/markup-compatibility/2006">
          <mc:Choice Requires="x14">
            <control shapeId="7295" r:id="rId50" name="Check Box 127">
              <controlPr defaultSize="0" autoFill="0" autoLine="0" autoPict="0">
                <anchor moveWithCells="1">
                  <from>
                    <xdr:col>23</xdr:col>
                    <xdr:colOff>85725</xdr:colOff>
                    <xdr:row>48</xdr:row>
                    <xdr:rowOff>0</xdr:rowOff>
                  </from>
                  <to>
                    <xdr:col>27</xdr:col>
                    <xdr:colOff>0</xdr:colOff>
                    <xdr:row>49</xdr:row>
                    <xdr:rowOff>0</xdr:rowOff>
                  </to>
                </anchor>
              </controlPr>
            </control>
          </mc:Choice>
        </mc:AlternateContent>
        <mc:AlternateContent xmlns:mc="http://schemas.openxmlformats.org/markup-compatibility/2006">
          <mc:Choice Requires="x14">
            <control shapeId="7296" r:id="rId51" name="Check Box 128">
              <controlPr defaultSize="0" autoFill="0" autoLine="0" autoPict="0">
                <anchor moveWithCells="1">
                  <from>
                    <xdr:col>47</xdr:col>
                    <xdr:colOff>85725</xdr:colOff>
                    <xdr:row>48</xdr:row>
                    <xdr:rowOff>0</xdr:rowOff>
                  </from>
                  <to>
                    <xdr:col>51</xdr:col>
                    <xdr:colOff>0</xdr:colOff>
                    <xdr:row>49</xdr:row>
                    <xdr:rowOff>0</xdr:rowOff>
                  </to>
                </anchor>
              </controlPr>
            </control>
          </mc:Choice>
        </mc:AlternateContent>
        <mc:AlternateContent xmlns:mc="http://schemas.openxmlformats.org/markup-compatibility/2006">
          <mc:Choice Requires="x14">
            <control shapeId="7297" r:id="rId52" name="Check Box 129">
              <controlPr defaultSize="0" autoFill="0" autoLine="0" autoPict="0">
                <anchor moveWithCells="1">
                  <from>
                    <xdr:col>71</xdr:col>
                    <xdr:colOff>85725</xdr:colOff>
                    <xdr:row>48</xdr:row>
                    <xdr:rowOff>0</xdr:rowOff>
                  </from>
                  <to>
                    <xdr:col>75</xdr:col>
                    <xdr:colOff>0</xdr:colOff>
                    <xdr:row>49</xdr:row>
                    <xdr:rowOff>0</xdr:rowOff>
                  </to>
                </anchor>
              </controlPr>
            </control>
          </mc:Choice>
        </mc:AlternateContent>
        <mc:AlternateContent xmlns:mc="http://schemas.openxmlformats.org/markup-compatibility/2006">
          <mc:Choice Requires="x14">
            <control shapeId="7298" r:id="rId53" name="Check Box 130">
              <controlPr defaultSize="0" autoFill="0" autoLine="0" autoPict="0">
                <anchor moveWithCells="1">
                  <from>
                    <xdr:col>95</xdr:col>
                    <xdr:colOff>85725</xdr:colOff>
                    <xdr:row>48</xdr:row>
                    <xdr:rowOff>0</xdr:rowOff>
                  </from>
                  <to>
                    <xdr:col>99</xdr:col>
                    <xdr:colOff>0</xdr:colOff>
                    <xdr:row>49</xdr:row>
                    <xdr:rowOff>0</xdr:rowOff>
                  </to>
                </anchor>
              </controlPr>
            </control>
          </mc:Choice>
        </mc:AlternateContent>
        <mc:AlternateContent xmlns:mc="http://schemas.openxmlformats.org/markup-compatibility/2006">
          <mc:Choice Requires="x14">
            <control shapeId="7299" r:id="rId54" name="Check Box 131">
              <controlPr defaultSize="0" autoFill="0" autoLine="0" autoPict="0">
                <anchor moveWithCells="1">
                  <from>
                    <xdr:col>119</xdr:col>
                    <xdr:colOff>85725</xdr:colOff>
                    <xdr:row>48</xdr:row>
                    <xdr:rowOff>0</xdr:rowOff>
                  </from>
                  <to>
                    <xdr:col>123</xdr:col>
                    <xdr:colOff>0</xdr:colOff>
                    <xdr:row>49</xdr:row>
                    <xdr:rowOff>0</xdr:rowOff>
                  </to>
                </anchor>
              </controlPr>
            </control>
          </mc:Choice>
        </mc:AlternateContent>
        <mc:AlternateContent xmlns:mc="http://schemas.openxmlformats.org/markup-compatibility/2006">
          <mc:Choice Requires="x14">
            <control shapeId="7300" r:id="rId55" name="Check Box 132">
              <controlPr defaultSize="0" autoFill="0" autoLine="0" autoPict="0">
                <anchor moveWithCells="1">
                  <from>
                    <xdr:col>23</xdr:col>
                    <xdr:colOff>85725</xdr:colOff>
                    <xdr:row>53</xdr:row>
                    <xdr:rowOff>0</xdr:rowOff>
                  </from>
                  <to>
                    <xdr:col>27</xdr:col>
                    <xdr:colOff>0</xdr:colOff>
                    <xdr:row>54</xdr:row>
                    <xdr:rowOff>0</xdr:rowOff>
                  </to>
                </anchor>
              </controlPr>
            </control>
          </mc:Choice>
        </mc:AlternateContent>
        <mc:AlternateContent xmlns:mc="http://schemas.openxmlformats.org/markup-compatibility/2006">
          <mc:Choice Requires="x14">
            <control shapeId="7301" r:id="rId56" name="Check Box 133">
              <controlPr defaultSize="0" autoFill="0" autoLine="0" autoPict="0">
                <anchor moveWithCells="1">
                  <from>
                    <xdr:col>47</xdr:col>
                    <xdr:colOff>85725</xdr:colOff>
                    <xdr:row>53</xdr:row>
                    <xdr:rowOff>0</xdr:rowOff>
                  </from>
                  <to>
                    <xdr:col>51</xdr:col>
                    <xdr:colOff>0</xdr:colOff>
                    <xdr:row>54</xdr:row>
                    <xdr:rowOff>0</xdr:rowOff>
                  </to>
                </anchor>
              </controlPr>
            </control>
          </mc:Choice>
        </mc:AlternateContent>
        <mc:AlternateContent xmlns:mc="http://schemas.openxmlformats.org/markup-compatibility/2006">
          <mc:Choice Requires="x14">
            <control shapeId="7302" r:id="rId57" name="Check Box 134">
              <controlPr defaultSize="0" autoFill="0" autoLine="0" autoPict="0">
                <anchor moveWithCells="1">
                  <from>
                    <xdr:col>71</xdr:col>
                    <xdr:colOff>85725</xdr:colOff>
                    <xdr:row>53</xdr:row>
                    <xdr:rowOff>0</xdr:rowOff>
                  </from>
                  <to>
                    <xdr:col>75</xdr:col>
                    <xdr:colOff>0</xdr:colOff>
                    <xdr:row>54</xdr:row>
                    <xdr:rowOff>0</xdr:rowOff>
                  </to>
                </anchor>
              </controlPr>
            </control>
          </mc:Choice>
        </mc:AlternateContent>
        <mc:AlternateContent xmlns:mc="http://schemas.openxmlformats.org/markup-compatibility/2006">
          <mc:Choice Requires="x14">
            <control shapeId="7303" r:id="rId58" name="Check Box 135">
              <controlPr defaultSize="0" autoFill="0" autoLine="0" autoPict="0">
                <anchor moveWithCells="1">
                  <from>
                    <xdr:col>95</xdr:col>
                    <xdr:colOff>85725</xdr:colOff>
                    <xdr:row>53</xdr:row>
                    <xdr:rowOff>0</xdr:rowOff>
                  </from>
                  <to>
                    <xdr:col>99</xdr:col>
                    <xdr:colOff>0</xdr:colOff>
                    <xdr:row>54</xdr:row>
                    <xdr:rowOff>0</xdr:rowOff>
                  </to>
                </anchor>
              </controlPr>
            </control>
          </mc:Choice>
        </mc:AlternateContent>
        <mc:AlternateContent xmlns:mc="http://schemas.openxmlformats.org/markup-compatibility/2006">
          <mc:Choice Requires="x14">
            <control shapeId="7304" r:id="rId59" name="Check Box 136">
              <controlPr defaultSize="0" autoFill="0" autoLine="0" autoPict="0">
                <anchor moveWithCells="1">
                  <from>
                    <xdr:col>119</xdr:col>
                    <xdr:colOff>85725</xdr:colOff>
                    <xdr:row>53</xdr:row>
                    <xdr:rowOff>0</xdr:rowOff>
                  </from>
                  <to>
                    <xdr:col>123</xdr:col>
                    <xdr:colOff>0</xdr:colOff>
                    <xdr:row>54</xdr:row>
                    <xdr:rowOff>0</xdr:rowOff>
                  </to>
                </anchor>
              </controlPr>
            </control>
          </mc:Choice>
        </mc:AlternateContent>
        <mc:AlternateContent xmlns:mc="http://schemas.openxmlformats.org/markup-compatibility/2006">
          <mc:Choice Requires="x14">
            <control shapeId="7305" r:id="rId60" name="Check Box 137">
              <controlPr defaultSize="0" autoFill="0" autoLine="0" autoPict="0">
                <anchor moveWithCells="1">
                  <from>
                    <xdr:col>23</xdr:col>
                    <xdr:colOff>85725</xdr:colOff>
                    <xdr:row>58</xdr:row>
                    <xdr:rowOff>0</xdr:rowOff>
                  </from>
                  <to>
                    <xdr:col>27</xdr:col>
                    <xdr:colOff>0</xdr:colOff>
                    <xdr:row>59</xdr:row>
                    <xdr:rowOff>0</xdr:rowOff>
                  </to>
                </anchor>
              </controlPr>
            </control>
          </mc:Choice>
        </mc:AlternateContent>
        <mc:AlternateContent xmlns:mc="http://schemas.openxmlformats.org/markup-compatibility/2006">
          <mc:Choice Requires="x14">
            <control shapeId="7306" r:id="rId61" name="Check Box 138">
              <controlPr defaultSize="0" autoFill="0" autoLine="0" autoPict="0">
                <anchor moveWithCells="1">
                  <from>
                    <xdr:col>47</xdr:col>
                    <xdr:colOff>85725</xdr:colOff>
                    <xdr:row>58</xdr:row>
                    <xdr:rowOff>0</xdr:rowOff>
                  </from>
                  <to>
                    <xdr:col>51</xdr:col>
                    <xdr:colOff>0</xdr:colOff>
                    <xdr:row>59</xdr:row>
                    <xdr:rowOff>0</xdr:rowOff>
                  </to>
                </anchor>
              </controlPr>
            </control>
          </mc:Choice>
        </mc:AlternateContent>
        <mc:AlternateContent xmlns:mc="http://schemas.openxmlformats.org/markup-compatibility/2006">
          <mc:Choice Requires="x14">
            <control shapeId="7307" r:id="rId62" name="Check Box 139">
              <controlPr defaultSize="0" autoFill="0" autoLine="0" autoPict="0">
                <anchor moveWithCells="1">
                  <from>
                    <xdr:col>71</xdr:col>
                    <xdr:colOff>85725</xdr:colOff>
                    <xdr:row>58</xdr:row>
                    <xdr:rowOff>0</xdr:rowOff>
                  </from>
                  <to>
                    <xdr:col>75</xdr:col>
                    <xdr:colOff>0</xdr:colOff>
                    <xdr:row>59</xdr:row>
                    <xdr:rowOff>0</xdr:rowOff>
                  </to>
                </anchor>
              </controlPr>
            </control>
          </mc:Choice>
        </mc:AlternateContent>
        <mc:AlternateContent xmlns:mc="http://schemas.openxmlformats.org/markup-compatibility/2006">
          <mc:Choice Requires="x14">
            <control shapeId="7308" r:id="rId63" name="Check Box 140">
              <controlPr defaultSize="0" autoFill="0" autoLine="0" autoPict="0">
                <anchor moveWithCells="1">
                  <from>
                    <xdr:col>95</xdr:col>
                    <xdr:colOff>85725</xdr:colOff>
                    <xdr:row>58</xdr:row>
                    <xdr:rowOff>0</xdr:rowOff>
                  </from>
                  <to>
                    <xdr:col>99</xdr:col>
                    <xdr:colOff>0</xdr:colOff>
                    <xdr:row>59</xdr:row>
                    <xdr:rowOff>0</xdr:rowOff>
                  </to>
                </anchor>
              </controlPr>
            </control>
          </mc:Choice>
        </mc:AlternateContent>
        <mc:AlternateContent xmlns:mc="http://schemas.openxmlformats.org/markup-compatibility/2006">
          <mc:Choice Requires="x14">
            <control shapeId="7309" r:id="rId64" name="Check Box 141">
              <controlPr defaultSize="0" autoFill="0" autoLine="0" autoPict="0">
                <anchor moveWithCells="1">
                  <from>
                    <xdr:col>119</xdr:col>
                    <xdr:colOff>85725</xdr:colOff>
                    <xdr:row>58</xdr:row>
                    <xdr:rowOff>0</xdr:rowOff>
                  </from>
                  <to>
                    <xdr:col>123</xdr:col>
                    <xdr:colOff>0</xdr:colOff>
                    <xdr:row>59</xdr:row>
                    <xdr:rowOff>0</xdr:rowOff>
                  </to>
                </anchor>
              </controlPr>
            </control>
          </mc:Choice>
        </mc:AlternateContent>
        <mc:AlternateContent xmlns:mc="http://schemas.openxmlformats.org/markup-compatibility/2006">
          <mc:Choice Requires="x14">
            <control shapeId="7313" r:id="rId65" name="Check Box 145">
              <controlPr defaultSize="0" autoFill="0" autoLine="0" autoPict="0">
                <anchor moveWithCells="1">
                  <from>
                    <xdr:col>58</xdr:col>
                    <xdr:colOff>0</xdr:colOff>
                    <xdr:row>33</xdr:row>
                    <xdr:rowOff>0</xdr:rowOff>
                  </from>
                  <to>
                    <xdr:col>61</xdr:col>
                    <xdr:colOff>0</xdr:colOff>
                    <xdr:row>34</xdr:row>
                    <xdr:rowOff>0</xdr:rowOff>
                  </to>
                </anchor>
              </controlPr>
            </control>
          </mc:Choice>
        </mc:AlternateContent>
        <mc:AlternateContent xmlns:mc="http://schemas.openxmlformats.org/markup-compatibility/2006">
          <mc:Choice Requires="x14">
            <control shapeId="7314" r:id="rId66" name="Check Box 146">
              <controlPr defaultSize="0" autoFill="0" autoLine="0" autoPict="0">
                <anchor moveWithCells="1">
                  <from>
                    <xdr:col>58</xdr:col>
                    <xdr:colOff>0</xdr:colOff>
                    <xdr:row>28</xdr:row>
                    <xdr:rowOff>0</xdr:rowOff>
                  </from>
                  <to>
                    <xdr:col>61</xdr:col>
                    <xdr:colOff>0</xdr:colOff>
                    <xdr:row>29</xdr:row>
                    <xdr:rowOff>0</xdr:rowOff>
                  </to>
                </anchor>
              </controlPr>
            </control>
          </mc:Choice>
        </mc:AlternateContent>
        <mc:AlternateContent xmlns:mc="http://schemas.openxmlformats.org/markup-compatibility/2006">
          <mc:Choice Requires="x14">
            <control shapeId="7315" r:id="rId67" name="Check Box 147">
              <controlPr defaultSize="0" autoFill="0" autoLine="0" autoPict="0">
                <anchor moveWithCells="1">
                  <from>
                    <xdr:col>58</xdr:col>
                    <xdr:colOff>0</xdr:colOff>
                    <xdr:row>38</xdr:row>
                    <xdr:rowOff>0</xdr:rowOff>
                  </from>
                  <to>
                    <xdr:col>61</xdr:col>
                    <xdr:colOff>0</xdr:colOff>
                    <xdr:row>39</xdr:row>
                    <xdr:rowOff>0</xdr:rowOff>
                  </to>
                </anchor>
              </controlPr>
            </control>
          </mc:Choice>
        </mc:AlternateContent>
        <mc:AlternateContent xmlns:mc="http://schemas.openxmlformats.org/markup-compatibility/2006">
          <mc:Choice Requires="x14">
            <control shapeId="7316" r:id="rId68" name="Check Box 148">
              <controlPr defaultSize="0" autoFill="0" autoLine="0" autoPict="0">
                <anchor moveWithCells="1">
                  <from>
                    <xdr:col>58</xdr:col>
                    <xdr:colOff>0</xdr:colOff>
                    <xdr:row>43</xdr:row>
                    <xdr:rowOff>0</xdr:rowOff>
                  </from>
                  <to>
                    <xdr:col>61</xdr:col>
                    <xdr:colOff>0</xdr:colOff>
                    <xdr:row>44</xdr:row>
                    <xdr:rowOff>0</xdr:rowOff>
                  </to>
                </anchor>
              </controlPr>
            </control>
          </mc:Choice>
        </mc:AlternateContent>
        <mc:AlternateContent xmlns:mc="http://schemas.openxmlformats.org/markup-compatibility/2006">
          <mc:Choice Requires="x14">
            <control shapeId="7317" r:id="rId69" name="Check Box 149">
              <controlPr defaultSize="0" autoFill="0" autoLine="0" autoPict="0">
                <anchor moveWithCells="1">
                  <from>
                    <xdr:col>58</xdr:col>
                    <xdr:colOff>0</xdr:colOff>
                    <xdr:row>48</xdr:row>
                    <xdr:rowOff>0</xdr:rowOff>
                  </from>
                  <to>
                    <xdr:col>61</xdr:col>
                    <xdr:colOff>0</xdr:colOff>
                    <xdr:row>49</xdr:row>
                    <xdr:rowOff>0</xdr:rowOff>
                  </to>
                </anchor>
              </controlPr>
            </control>
          </mc:Choice>
        </mc:AlternateContent>
        <mc:AlternateContent xmlns:mc="http://schemas.openxmlformats.org/markup-compatibility/2006">
          <mc:Choice Requires="x14">
            <control shapeId="7318" r:id="rId70" name="Check Box 150">
              <controlPr defaultSize="0" autoFill="0" autoLine="0" autoPict="0">
                <anchor moveWithCells="1">
                  <from>
                    <xdr:col>58</xdr:col>
                    <xdr:colOff>0</xdr:colOff>
                    <xdr:row>53</xdr:row>
                    <xdr:rowOff>0</xdr:rowOff>
                  </from>
                  <to>
                    <xdr:col>61</xdr:col>
                    <xdr:colOff>0</xdr:colOff>
                    <xdr:row>54</xdr:row>
                    <xdr:rowOff>0</xdr:rowOff>
                  </to>
                </anchor>
              </controlPr>
            </control>
          </mc:Choice>
        </mc:AlternateContent>
        <mc:AlternateContent xmlns:mc="http://schemas.openxmlformats.org/markup-compatibility/2006">
          <mc:Choice Requires="x14">
            <control shapeId="7319" r:id="rId71" name="Check Box 151">
              <controlPr defaultSize="0" autoFill="0" autoLine="0" autoPict="0">
                <anchor moveWithCells="1">
                  <from>
                    <xdr:col>58</xdr:col>
                    <xdr:colOff>0</xdr:colOff>
                    <xdr:row>58</xdr:row>
                    <xdr:rowOff>0</xdr:rowOff>
                  </from>
                  <to>
                    <xdr:col>61</xdr:col>
                    <xdr:colOff>0</xdr:colOff>
                    <xdr:row>59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89B38253-4E18-4ECE-9525-5A18942A86B6}">
            <xm:f>IF(COUNTIF('(非表示)リスト'!$F$34,"TRUE")&gt;0,"TRUE","")</xm:f>
            <x14:dxf>
              <fill>
                <patternFill>
                  <bgColor rgb="FFFFFF00"/>
                </patternFill>
              </fill>
            </x14:dxf>
          </x14:cfRule>
          <xm:sqref>AP34 AI35:AU36</xm:sqref>
        </x14:conditionalFormatting>
        <x14:conditionalFormatting xmlns:xm="http://schemas.microsoft.com/office/excel/2006/main">
          <x14:cfRule type="expression" priority="35" id="{35A75AAE-C583-4909-8135-44BDE2E06B21}">
            <xm:f>IF(COUNTIF('(非表示)リスト'!$F$35,"TRUE")&gt;0,"TRUE","")</xm:f>
            <x14:dxf>
              <fill>
                <patternFill>
                  <bgColor rgb="FFFFFF00"/>
                </patternFill>
              </fill>
            </x14:dxf>
          </x14:cfRule>
          <xm:sqref>AP39 AI40:AI41</xm:sqref>
        </x14:conditionalFormatting>
        <x14:conditionalFormatting xmlns:xm="http://schemas.microsoft.com/office/excel/2006/main">
          <x14:cfRule type="expression" priority="31" id="{DC9C0B22-CDCB-4EEF-9178-1B5E7340A55B}">
            <xm:f>IF(COUNTIF('(非表示)リスト'!$F$36,"TRUE")&gt;0,"TRUE","")</xm:f>
            <x14:dxf>
              <fill>
                <patternFill>
                  <bgColor rgb="FFFFFF00"/>
                </patternFill>
              </fill>
            </x14:dxf>
          </x14:cfRule>
          <xm:sqref>AP44 AI45:AU46</xm:sqref>
        </x14:conditionalFormatting>
        <x14:conditionalFormatting xmlns:xm="http://schemas.microsoft.com/office/excel/2006/main">
          <x14:cfRule type="expression" priority="26" id="{969C6F49-8058-467F-9C61-85E439599ACC}">
            <xm:f>IF(COUNTIF('(非表示)リスト'!$F$37,"TRUE")&gt;0,"TRUE","")</xm:f>
            <x14:dxf>
              <fill>
                <patternFill>
                  <bgColor rgb="FFFFFF00"/>
                </patternFill>
              </fill>
            </x14:dxf>
          </x14:cfRule>
          <xm:sqref>AP49 AI50:AU51</xm:sqref>
        </x14:conditionalFormatting>
        <x14:conditionalFormatting xmlns:xm="http://schemas.microsoft.com/office/excel/2006/main">
          <x14:cfRule type="expression" priority="21" id="{7D356620-7D05-4542-984E-857075A36CE5}">
            <xm:f>IF(COUNTIF('(非表示)リスト'!$F$38,"TRUE")&gt;0,"TRUE","")</xm:f>
            <x14:dxf>
              <fill>
                <patternFill>
                  <bgColor rgb="FFFFFF00"/>
                </patternFill>
              </fill>
            </x14:dxf>
          </x14:cfRule>
          <xm:sqref>AP54 AI55:AI56</xm:sqref>
        </x14:conditionalFormatting>
        <x14:conditionalFormatting xmlns:xm="http://schemas.microsoft.com/office/excel/2006/main">
          <x14:cfRule type="expression" priority="16" id="{1B922E88-D34D-4ACE-9EF3-1F5F87DED5E9}">
            <xm:f>IF(COUNTIF('(非表示)リスト'!$F$39,"TRUE")&gt;0,"TRUE","")</xm:f>
            <x14:dxf>
              <fill>
                <patternFill>
                  <bgColor rgb="FFFFFF00"/>
                </patternFill>
              </fill>
            </x14:dxf>
          </x14:cfRule>
          <xm:sqref>AP59 AI60:AU61</xm:sqref>
        </x14:conditionalFormatting>
        <x14:conditionalFormatting xmlns:xm="http://schemas.microsoft.com/office/excel/2006/main">
          <x14:cfRule type="expression" priority="45" id="{9EAD8C54-676D-42C1-B72B-AE6B73B1E4C6}">
            <xm:f>IF(COUNTIF('(非表示)リスト'!$F$33,"TRUE")&gt;0,"TRUE","")</xm:f>
            <x14:dxf>
              <fill>
                <patternFill>
                  <bgColor rgb="FFFFFF00"/>
                </patternFill>
              </fill>
            </x14:dxf>
          </x14:cfRule>
          <xm:sqref>AP29:AU29 AI30:AU31</xm:sqref>
        </x14:conditionalFormatting>
        <x14:conditionalFormatting xmlns:xm="http://schemas.microsoft.com/office/excel/2006/main">
          <x14:cfRule type="expression" priority="8" id="{E30025B2-4161-41B0-B043-D58C8A758460}">
            <xm:f>IF(COUNTIF('(非表示)リスト'!$E$41,"TRUE")&gt;0,"TRUE","")</xm:f>
            <x14:dxf>
              <fill>
                <patternFill>
                  <bgColor rgb="FFFFFF00"/>
                </patternFill>
              </fill>
            </x14:dxf>
          </x14:cfRule>
          <xm:sqref>BG31</xm:sqref>
        </x14:conditionalFormatting>
        <x14:conditionalFormatting xmlns:xm="http://schemas.microsoft.com/office/excel/2006/main">
          <x14:cfRule type="expression" priority="7" id="{2CB23329-1F20-464D-B31C-95D88B2FA811}">
            <xm:f>IF(COUNTIF('(非表示)リスト'!$E$42,"TRUE")&gt;0,"TRUE","")</xm:f>
            <x14:dxf>
              <fill>
                <patternFill>
                  <bgColor rgb="FFFFFF00"/>
                </patternFill>
              </fill>
            </x14:dxf>
          </x14:cfRule>
          <xm:sqref>BG36</xm:sqref>
        </x14:conditionalFormatting>
        <x14:conditionalFormatting xmlns:xm="http://schemas.microsoft.com/office/excel/2006/main">
          <x14:cfRule type="expression" priority="6" id="{FBCAC3A0-B4AB-41E5-A2C7-1650575F5A08}">
            <xm:f>IF(COUNTIF('(非表示)リスト'!$E$43,"TRUE")&gt;0,"TRUE","")</xm:f>
            <x14:dxf>
              <fill>
                <patternFill>
                  <bgColor rgb="FFFFFF00"/>
                </patternFill>
              </fill>
            </x14:dxf>
          </x14:cfRule>
          <xm:sqref>BG41</xm:sqref>
        </x14:conditionalFormatting>
        <x14:conditionalFormatting xmlns:xm="http://schemas.microsoft.com/office/excel/2006/main">
          <x14:cfRule type="expression" priority="5" id="{AABC73ED-1A2E-4666-AEA0-71BB75A6805A}">
            <xm:f>IF(COUNTIF('(非表示)リスト'!$E$44,"TRUE")&gt;0,"TRUE","")</xm:f>
            <x14:dxf>
              <fill>
                <patternFill>
                  <bgColor rgb="FFFFFF00"/>
                </patternFill>
              </fill>
            </x14:dxf>
          </x14:cfRule>
          <xm:sqref>BG46</xm:sqref>
        </x14:conditionalFormatting>
        <x14:conditionalFormatting xmlns:xm="http://schemas.microsoft.com/office/excel/2006/main">
          <x14:cfRule type="expression" priority="4" id="{AA895FD3-73AD-4576-9C9F-FB22FC745A52}">
            <xm:f>IF(COUNTIF('(非表示)リスト'!$E$45,"TRUE")&gt;0,"TRUE","")</xm:f>
            <x14:dxf>
              <fill>
                <patternFill>
                  <bgColor rgb="FFFFFF00"/>
                </patternFill>
              </fill>
            </x14:dxf>
          </x14:cfRule>
          <xm:sqref>BG51</xm:sqref>
        </x14:conditionalFormatting>
        <x14:conditionalFormatting xmlns:xm="http://schemas.microsoft.com/office/excel/2006/main">
          <x14:cfRule type="expression" priority="3" id="{914ED157-459F-4362-81D8-D4D177BE6951}">
            <xm:f>IF(COUNTIF('(非表示)リスト'!$E$46,"TRUE")&gt;0,"TRUE","")</xm:f>
            <x14:dxf>
              <fill>
                <patternFill>
                  <bgColor rgb="FFFFFF00"/>
                </patternFill>
              </fill>
            </x14:dxf>
          </x14:cfRule>
          <xm:sqref>BG56</xm:sqref>
        </x14:conditionalFormatting>
        <x14:conditionalFormatting xmlns:xm="http://schemas.microsoft.com/office/excel/2006/main">
          <x14:cfRule type="expression" priority="2" id="{90853648-4180-451E-A905-7AF9AE609039}">
            <xm:f>IF(COUNTIF('(非表示)リスト'!$E$47,"TRUE")&gt;0,"TRUE","")</xm:f>
            <x14:dxf>
              <fill>
                <patternFill>
                  <bgColor rgb="FFFFFF00"/>
                </patternFill>
              </fill>
            </x14:dxf>
          </x14:cfRule>
          <xm:sqref>BG61</xm:sqref>
        </x14:conditionalFormatting>
        <x14:conditionalFormatting xmlns:xm="http://schemas.microsoft.com/office/excel/2006/main">
          <x14:cfRule type="expression" priority="44" id="{7043142F-5A5E-448A-A3A0-C21543EF3599}">
            <xm:f>IF(COUNTIF('(非表示)リスト'!$G$33,"TRUE")&gt;0,"TRUE","")</xm:f>
            <x14:dxf>
              <fill>
                <patternFill>
                  <bgColor rgb="FFFFFF00"/>
                </patternFill>
              </fill>
            </x14:dxf>
          </x14:cfRule>
          <xm:sqref>BG30:BS31</xm:sqref>
        </x14:conditionalFormatting>
        <x14:conditionalFormatting xmlns:xm="http://schemas.microsoft.com/office/excel/2006/main">
          <x14:cfRule type="expression" priority="39" id="{ADCA73A5-756A-487C-A0D7-C45FAF5AC3AC}">
            <xm:f>IF(COUNTIF('(非表示)リスト'!$G$34,"TRUE")&gt;0,"TRUE","")</xm:f>
            <x14:dxf>
              <fill>
                <patternFill>
                  <bgColor rgb="FFFFFF00"/>
                </patternFill>
              </fill>
            </x14:dxf>
          </x14:cfRule>
          <xm:sqref>BG35:BS36</xm:sqref>
        </x14:conditionalFormatting>
        <x14:conditionalFormatting xmlns:xm="http://schemas.microsoft.com/office/excel/2006/main">
          <x14:cfRule type="expression" priority="34" id="{7A59FFBD-F26E-4009-BF58-3708B4207D01}">
            <xm:f>IF(COUNTIF('(非表示)リスト'!$G$35,"TRUE")&gt;0,"TRUE","")</xm:f>
            <x14:dxf>
              <fill>
                <patternFill>
                  <bgColor rgb="FFFFFF00"/>
                </patternFill>
              </fill>
            </x14:dxf>
          </x14:cfRule>
          <xm:sqref>BG40:BS41</xm:sqref>
        </x14:conditionalFormatting>
        <x14:conditionalFormatting xmlns:xm="http://schemas.microsoft.com/office/excel/2006/main">
          <x14:cfRule type="expression" priority="30" id="{6676CD9F-A395-41C5-894C-E198FAEC2BFF}">
            <xm:f>IF(COUNTIF('(非表示)リスト'!$G$36,"TRUE")&gt;0,"TRUE","")</xm:f>
            <x14:dxf>
              <fill>
                <patternFill>
                  <bgColor rgb="FFFFFF00"/>
                </patternFill>
              </fill>
            </x14:dxf>
          </x14:cfRule>
          <xm:sqref>BG45:BS46</xm:sqref>
        </x14:conditionalFormatting>
        <x14:conditionalFormatting xmlns:xm="http://schemas.microsoft.com/office/excel/2006/main">
          <x14:cfRule type="expression" priority="25" id="{F3A30B2B-0675-41D4-8533-D6228CD8DB9E}">
            <xm:f>IF(COUNTIF('(非表示)リスト'!$G$37,"TRUE")&gt;0,"TRUE","")</xm:f>
            <x14:dxf>
              <fill>
                <patternFill>
                  <bgColor rgb="FFFFFF00"/>
                </patternFill>
              </fill>
            </x14:dxf>
          </x14:cfRule>
          <xm:sqref>BG50:BS51</xm:sqref>
        </x14:conditionalFormatting>
        <x14:conditionalFormatting xmlns:xm="http://schemas.microsoft.com/office/excel/2006/main">
          <x14:cfRule type="expression" priority="20" id="{E4FF17F7-B976-4B9A-A02A-9654B1007F8B}">
            <xm:f>IF(COUNTIF('(非表示)リスト'!$G$38,"TRUE")&gt;0,"TRUE","")</xm:f>
            <x14:dxf>
              <fill>
                <patternFill>
                  <bgColor rgb="FFFFFF00"/>
                </patternFill>
              </fill>
            </x14:dxf>
          </x14:cfRule>
          <xm:sqref>BG55:BS56</xm:sqref>
        </x14:conditionalFormatting>
        <x14:conditionalFormatting xmlns:xm="http://schemas.microsoft.com/office/excel/2006/main">
          <x14:cfRule type="expression" priority="15" id="{94BE6469-B40B-4322-B1AE-AEA517C752CB}">
            <xm:f>IF(COUNTIF('(非表示)リスト'!$G$39,"TRUE")&gt;0,"TRUE","")</xm:f>
            <x14:dxf>
              <fill>
                <patternFill>
                  <bgColor rgb="FFFFFF00"/>
                </patternFill>
              </fill>
            </x14:dxf>
          </x14:cfRule>
          <xm:sqref>BG60:BS61</xm:sqref>
        </x14:conditionalFormatting>
        <x14:conditionalFormatting xmlns:xm="http://schemas.microsoft.com/office/excel/2006/main">
          <x14:cfRule type="expression" priority="42" id="{EB705783-058C-4026-9EE8-764ACF4C1EFB}">
            <xm:f>IF(COUNTIF('(非表示)リスト'!$H$33,"TRUE")&gt;0,"TRUE","")</xm:f>
            <x14:dxf>
              <fill>
                <patternFill>
                  <bgColor rgb="FFFFFF00"/>
                </patternFill>
              </fill>
            </x14:dxf>
          </x14:cfRule>
          <xm:sqref>CE30:CQ31</xm:sqref>
        </x14:conditionalFormatting>
        <x14:conditionalFormatting xmlns:xm="http://schemas.microsoft.com/office/excel/2006/main">
          <x14:cfRule type="expression" priority="38" id="{8F8E0E5A-7FEF-4A52-9349-9CCC796A9F46}">
            <xm:f>IF(COUNTIF('(非表示)リスト'!$H$34,"TRUE")&gt;0,"TRUE","")</xm:f>
            <x14:dxf>
              <fill>
                <patternFill>
                  <bgColor rgb="FFFFFF00"/>
                </patternFill>
              </fill>
            </x14:dxf>
          </x14:cfRule>
          <xm:sqref>CE35:CQ36</xm:sqref>
        </x14:conditionalFormatting>
        <x14:conditionalFormatting xmlns:xm="http://schemas.microsoft.com/office/excel/2006/main">
          <x14:cfRule type="expression" priority="33" id="{82D5140E-AF9A-433E-B1EA-041B4B3E3580}">
            <xm:f>IF(COUNTIF('(非表示)リスト'!$H$35,"TRUE")&gt;0,"TRUE","")</xm:f>
            <x14:dxf>
              <fill>
                <patternFill>
                  <bgColor rgb="FFFFFF00"/>
                </patternFill>
              </fill>
            </x14:dxf>
          </x14:cfRule>
          <xm:sqref>CE40:CQ41</xm:sqref>
        </x14:conditionalFormatting>
        <x14:conditionalFormatting xmlns:xm="http://schemas.microsoft.com/office/excel/2006/main">
          <x14:cfRule type="expression" priority="29" id="{5E8DC92A-8832-469F-9DF1-F238E9516596}">
            <xm:f>IF(COUNTIF('(非表示)リスト'!$H$36,"TRUE")&gt;0,"TRUE","")</xm:f>
            <x14:dxf>
              <fill>
                <patternFill>
                  <bgColor rgb="FFFFFF00"/>
                </patternFill>
              </fill>
            </x14:dxf>
          </x14:cfRule>
          <xm:sqref>CE45:CQ46</xm:sqref>
        </x14:conditionalFormatting>
        <x14:conditionalFormatting xmlns:xm="http://schemas.microsoft.com/office/excel/2006/main">
          <x14:cfRule type="expression" priority="24" id="{42763C69-6627-4BFD-87AF-73585DFAF823}">
            <xm:f>IF(COUNTIF('(非表示)リスト'!$H$37,"TRUE")&gt;0,"TRUE","")</xm:f>
            <x14:dxf>
              <fill>
                <patternFill>
                  <bgColor rgb="FFFFFF00"/>
                </patternFill>
              </fill>
            </x14:dxf>
          </x14:cfRule>
          <xm:sqref>CE50:CQ51</xm:sqref>
        </x14:conditionalFormatting>
        <x14:conditionalFormatting xmlns:xm="http://schemas.microsoft.com/office/excel/2006/main">
          <x14:cfRule type="expression" priority="19" id="{21FD6B82-FD0D-4180-B904-107DEF51DE51}">
            <xm:f>IF(COUNTIF('(非表示)リスト'!$H$38,"TRUE")&gt;0,"TRUE","")</xm:f>
            <x14:dxf>
              <fill>
                <patternFill>
                  <bgColor rgb="FFFFFF00"/>
                </patternFill>
              </fill>
            </x14:dxf>
          </x14:cfRule>
          <xm:sqref>CE55:CQ56</xm:sqref>
        </x14:conditionalFormatting>
        <x14:conditionalFormatting xmlns:xm="http://schemas.microsoft.com/office/excel/2006/main">
          <x14:cfRule type="expression" priority="14" id="{35934C9A-D472-4BE5-924D-B5928CE0E9C1}">
            <xm:f>IF(COUNTIF('(非表示)リスト'!$H$39,"TRUE")&gt;0,"TRUE","")</xm:f>
            <x14:dxf>
              <fill>
                <patternFill>
                  <bgColor rgb="FFFFFF00"/>
                </patternFill>
              </fill>
            </x14:dxf>
          </x14:cfRule>
          <xm:sqref>CE60:CQ61</xm:sqref>
        </x14:conditionalFormatting>
        <x14:conditionalFormatting xmlns:xm="http://schemas.microsoft.com/office/excel/2006/main">
          <x14:cfRule type="expression" priority="43" id="{0CBD4D50-A962-4E19-B657-F1A28D49281F}">
            <xm:f>IF(COUNTIF('(非表示)リスト'!$I$33,"TRUE")&gt;0,"TRUE","")</xm:f>
            <x14:dxf>
              <fill>
                <patternFill>
                  <bgColor rgb="FFFFFF00"/>
                </patternFill>
              </fill>
            </x14:dxf>
          </x14:cfRule>
          <xm:sqref>DC30:DO31</xm:sqref>
        </x14:conditionalFormatting>
        <x14:conditionalFormatting xmlns:xm="http://schemas.microsoft.com/office/excel/2006/main">
          <x14:cfRule type="expression" priority="37" id="{705A3BC2-0EA5-4D77-BF20-5550DBB7B6FB}">
            <xm:f>IF(COUNTIF('(非表示)リスト'!$I$34,"TRUE")&gt;0,"TRUE","")</xm:f>
            <x14:dxf>
              <fill>
                <patternFill>
                  <bgColor rgb="FFFFFF00"/>
                </patternFill>
              </fill>
            </x14:dxf>
          </x14:cfRule>
          <xm:sqref>DC35:DO36</xm:sqref>
        </x14:conditionalFormatting>
        <x14:conditionalFormatting xmlns:xm="http://schemas.microsoft.com/office/excel/2006/main">
          <x14:cfRule type="expression" priority="32" id="{52CA19D6-1509-4C49-939F-AFC39C1B95CC}">
            <xm:f>IF(COUNTIF('(非表示)リスト'!$I$35,"TRUE")&gt;0,"TRUE","")</xm:f>
            <x14:dxf>
              <fill>
                <patternFill>
                  <bgColor rgb="FFFFFF00"/>
                </patternFill>
              </fill>
            </x14:dxf>
          </x14:cfRule>
          <xm:sqref>DC40:DO41</xm:sqref>
        </x14:conditionalFormatting>
        <x14:conditionalFormatting xmlns:xm="http://schemas.microsoft.com/office/excel/2006/main">
          <x14:cfRule type="expression" priority="28" id="{4159DC51-653C-4935-8339-5B52FC08A0CF}">
            <xm:f>IF(COUNTIF('(非表示)リスト'!$I$36,"TRUE")&gt;0,"TRUE","")</xm:f>
            <x14:dxf>
              <fill>
                <patternFill>
                  <bgColor rgb="FFFFFF00"/>
                </patternFill>
              </fill>
            </x14:dxf>
          </x14:cfRule>
          <xm:sqref>DC45:DO46</xm:sqref>
        </x14:conditionalFormatting>
        <x14:conditionalFormatting xmlns:xm="http://schemas.microsoft.com/office/excel/2006/main">
          <x14:cfRule type="expression" priority="23" id="{FFBE7E08-083E-4DDF-B02E-96ABC17ADB2C}">
            <xm:f>IF(COUNTIF('(非表示)リスト'!$I$37,"TRUE")&gt;0,"TRUE","")</xm:f>
            <x14:dxf>
              <fill>
                <patternFill>
                  <bgColor rgb="FFFFFF00"/>
                </patternFill>
              </fill>
            </x14:dxf>
          </x14:cfRule>
          <xm:sqref>DC50:DO51</xm:sqref>
        </x14:conditionalFormatting>
        <x14:conditionalFormatting xmlns:xm="http://schemas.microsoft.com/office/excel/2006/main">
          <x14:cfRule type="expression" priority="18" id="{43AE0F98-6A67-4226-B189-2C7F9A7D01B2}">
            <xm:f>IF(COUNTIF('(非表示)リスト'!$I$38,"TRUE")&gt;0,"TRUE","")</xm:f>
            <x14:dxf>
              <fill>
                <patternFill>
                  <bgColor rgb="FFFFFF00"/>
                </patternFill>
              </fill>
            </x14:dxf>
          </x14:cfRule>
          <xm:sqref>DC55:DO56</xm:sqref>
        </x14:conditionalFormatting>
        <x14:conditionalFormatting xmlns:xm="http://schemas.microsoft.com/office/excel/2006/main">
          <x14:cfRule type="expression" priority="13" id="{8CBA0C6F-5C74-4F9D-90C8-4C8CDD003563}">
            <xm:f>IF(COUNTIF('(非表示)リスト'!$I$39,"TRUE")&gt;0,"TRUE","")</xm:f>
            <x14:dxf>
              <fill>
                <patternFill>
                  <bgColor rgb="FFFFFF00"/>
                </patternFill>
              </fill>
            </x14:dxf>
          </x14:cfRule>
          <xm:sqref>DC60:DO61</xm:sqref>
        </x14:conditionalFormatting>
        <x14:conditionalFormatting xmlns:xm="http://schemas.microsoft.com/office/excel/2006/main">
          <x14:cfRule type="expression" priority="41" id="{09B100C0-4789-4DEC-8A2F-778A25CB4DFF}">
            <xm:f>IF(COUNTIF('(非表示)リスト'!$J$33,"TRUE")&gt;0,"TRUE","")</xm:f>
            <x14:dxf>
              <fill>
                <patternFill>
                  <bgColor rgb="FFFFFF00"/>
                </patternFill>
              </fill>
            </x14:dxf>
          </x14:cfRule>
          <xm:sqref>EH29 EA30:EM31</xm:sqref>
        </x14:conditionalFormatting>
        <x14:conditionalFormatting xmlns:xm="http://schemas.microsoft.com/office/excel/2006/main">
          <x14:cfRule type="expression" priority="36" id="{94945C81-9157-4612-A935-BFC70FD0EA9B}">
            <xm:f>IF(COUNTIF('(非表示)リスト'!$J$34,"TRUE")&gt;0,"TRUE","")</xm:f>
            <x14:dxf>
              <fill>
                <patternFill>
                  <bgColor rgb="FFFFFF00"/>
                </patternFill>
              </fill>
            </x14:dxf>
          </x14:cfRule>
          <xm:sqref>EH34 EA35:EM36</xm:sqref>
        </x14:conditionalFormatting>
        <x14:conditionalFormatting xmlns:xm="http://schemas.microsoft.com/office/excel/2006/main">
          <x14:cfRule type="expression" priority="9" id="{F5EAE40D-3DA8-4A70-B99C-3AE733CE5AFB}">
            <xm:f>IF(COUNTIF('(非表示)リスト'!$J$35,"TRUE")&gt;0,"TRUE","")</xm:f>
            <x14:dxf>
              <fill>
                <patternFill>
                  <bgColor rgb="FFFFFF00"/>
                </patternFill>
              </fill>
            </x14:dxf>
          </x14:cfRule>
          <xm:sqref>EH39 EA40:EA41</xm:sqref>
        </x14:conditionalFormatting>
        <x14:conditionalFormatting xmlns:xm="http://schemas.microsoft.com/office/excel/2006/main">
          <x14:cfRule type="expression" priority="27" id="{DE5C4D72-57AB-4B0D-8926-ABF2FADD1C59}">
            <xm:f>IF(COUNTIF('(非表示)リスト'!$J$36,"TRUE")&gt;0,"TRUE","")</xm:f>
            <x14:dxf>
              <fill>
                <patternFill>
                  <bgColor rgb="FFFFFF00"/>
                </patternFill>
              </fill>
            </x14:dxf>
          </x14:cfRule>
          <xm:sqref>EH44 EA45:EM46</xm:sqref>
        </x14:conditionalFormatting>
        <x14:conditionalFormatting xmlns:xm="http://schemas.microsoft.com/office/excel/2006/main">
          <x14:cfRule type="expression" priority="22" id="{2E546E95-2077-4F32-8B98-B9CEDA586F29}">
            <xm:f>IF(COUNTIF('(非表示)リスト'!$J$37,"TRUE")&gt;0,"TRUE","")</xm:f>
            <x14:dxf>
              <fill>
                <patternFill>
                  <bgColor rgb="FFFFFF00"/>
                </patternFill>
              </fill>
            </x14:dxf>
          </x14:cfRule>
          <xm:sqref>EH49 EA50:EM51</xm:sqref>
        </x14:conditionalFormatting>
        <x14:conditionalFormatting xmlns:xm="http://schemas.microsoft.com/office/excel/2006/main">
          <x14:cfRule type="expression" priority="17" id="{9980D5B1-3847-49A1-A1EB-1726AAB0D8A0}">
            <xm:f>IF(COUNTIF('(非表示)リスト'!$J$38,"TRUE")&gt;0,"TRUE","")</xm:f>
            <x14:dxf>
              <fill>
                <patternFill>
                  <bgColor rgb="FFFFFF00"/>
                </patternFill>
              </fill>
            </x14:dxf>
          </x14:cfRule>
          <xm:sqref>EH54 EA55:EM56</xm:sqref>
        </x14:conditionalFormatting>
        <x14:conditionalFormatting xmlns:xm="http://schemas.microsoft.com/office/excel/2006/main">
          <x14:cfRule type="expression" priority="12" id="{20D70B69-5065-44FA-9DB8-5E2BDE711D1E}">
            <xm:f>IF(COUNTIF('(非表示)リスト'!$J$39,"TRUE")&gt;0,"TRUE","")</xm:f>
            <x14:dxf>
              <fill>
                <patternFill>
                  <bgColor rgb="FFFFFF00"/>
                </patternFill>
              </fill>
            </x14:dxf>
          </x14:cfRule>
          <xm:sqref>EH59 EA60:EM61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FE6B53F-1D7A-498C-B599-FE6790F5CF31}">
          <x14:formula1>
            <xm:f>'(非表示)リスト'!$F$28</xm:f>
          </x14:formula1>
          <xm:sqref>AI30:AU30 EA30:EM30 AI35:AU35 AI40:AU40 AI45:AU45 AI50:AU50 AI55:AU55 AI60:AU60 EA35:EM35 EA40:EM40 EA45:EM45 EA50:EM50 EA55:EM55 EA60:EM60</xm:sqref>
        </x14:dataValidation>
        <x14:dataValidation type="list" allowBlank="1" showInputMessage="1" showErrorMessage="1" xr:uid="{4C8407E0-7A62-4554-9657-422D49E15DDF}">
          <x14:formula1>
            <xm:f>'(非表示)リスト'!$F$24:$F$27</xm:f>
          </x14:formula1>
          <xm:sqref>BG30:BS30 CE30:CQ30 DC30:DO30 BG35:BS35 BG40:BS40 BG45:BS45 BG50:BS50 BG55:BS55 BG60:BS60 CE35:CQ35 CE40:CQ40 CE45:CQ45 CE50:CQ50 CE55:CQ55 CE60:CQ60 DC35:DO35 DC40:DO40 DC45:DO45 DC50:DO50 DC55:DO55 DC60:DO60</xm:sqref>
        </x14:dataValidation>
        <x14:dataValidation type="list" allowBlank="1" showInputMessage="1" xr:uid="{A0F19199-4F03-4439-BA61-71A54FA60320}">
          <x14:formula1>
            <xm:f>'(非表示)リスト'!$F$41:$F$44</xm:f>
          </x14:formula1>
          <xm:sqref>K32:W32 K37:W37 K42:W42 K47:W47 K52:W52 K57:W57 K62:W62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A58F-4C03-4543-942B-50D06FC4D076}">
  <sheetPr codeName="Sheet1"/>
  <dimension ref="A1:J151"/>
  <sheetViews>
    <sheetView zoomScaleNormal="100" workbookViewId="0">
      <selection sqref="A1:A2"/>
    </sheetView>
  </sheetViews>
  <sheetFormatPr defaultColWidth="15.625" defaultRowHeight="18.75" x14ac:dyDescent="0.4"/>
  <cols>
    <col min="1" max="16384" width="15.625" style="1"/>
  </cols>
  <sheetData>
    <row r="1" spans="1:10" x14ac:dyDescent="0.4">
      <c r="A1" s="635" t="s">
        <v>308</v>
      </c>
      <c r="B1" s="625" t="s">
        <v>309</v>
      </c>
      <c r="C1" s="625"/>
      <c r="D1" s="625"/>
      <c r="E1" s="625"/>
      <c r="F1" s="625"/>
      <c r="G1" s="625"/>
      <c r="H1" s="625"/>
      <c r="I1" s="625"/>
      <c r="J1" s="625"/>
    </row>
    <row r="2" spans="1:10" x14ac:dyDescent="0.4">
      <c r="A2" s="733"/>
      <c r="B2" s="734"/>
      <c r="C2" s="734"/>
      <c r="D2" s="734"/>
      <c r="E2" s="734"/>
      <c r="F2" s="734"/>
      <c r="G2" s="734"/>
      <c r="H2" s="734"/>
      <c r="I2" s="734"/>
      <c r="J2" s="734"/>
    </row>
    <row r="3" spans="1:10" x14ac:dyDescent="0.4">
      <c r="A3" s="735" t="s">
        <v>135</v>
      </c>
      <c r="B3" s="735"/>
      <c r="C3" s="735"/>
      <c r="D3" s="735"/>
      <c r="E3" s="735"/>
      <c r="F3" s="735"/>
      <c r="G3" s="735"/>
      <c r="H3" s="735"/>
      <c r="I3" s="735"/>
      <c r="J3" s="735"/>
    </row>
    <row r="4" spans="1:10" x14ac:dyDescent="0.4">
      <c r="A4" s="25" t="s">
        <v>5</v>
      </c>
      <c r="B4" s="739" t="s">
        <v>19</v>
      </c>
      <c r="C4" s="740"/>
      <c r="D4" s="26" t="s">
        <v>31</v>
      </c>
      <c r="E4" s="741" t="s">
        <v>329</v>
      </c>
      <c r="F4" s="742"/>
      <c r="G4" s="741" t="s">
        <v>108</v>
      </c>
      <c r="H4" s="743"/>
      <c r="I4" s="736" t="s">
        <v>111</v>
      </c>
      <c r="J4" s="737"/>
    </row>
    <row r="5" spans="1:10" x14ac:dyDescent="0.4">
      <c r="A5" s="17" t="s">
        <v>8</v>
      </c>
      <c r="B5" s="32" t="s">
        <v>44</v>
      </c>
      <c r="C5" s="54" t="b">
        <v>0</v>
      </c>
      <c r="D5" s="19" t="s">
        <v>74</v>
      </c>
      <c r="E5" s="36" t="s">
        <v>83</v>
      </c>
      <c r="F5" s="58" t="b">
        <v>0</v>
      </c>
      <c r="G5" s="36" t="s">
        <v>47</v>
      </c>
      <c r="H5" s="60" t="b">
        <v>0</v>
      </c>
      <c r="I5" s="36" t="s">
        <v>47</v>
      </c>
      <c r="J5" s="60" t="b">
        <v>0</v>
      </c>
    </row>
    <row r="6" spans="1:10" x14ac:dyDescent="0.4">
      <c r="A6" s="18" t="s">
        <v>6</v>
      </c>
      <c r="B6" s="33" t="s">
        <v>45</v>
      </c>
      <c r="C6" s="55" t="b">
        <v>0</v>
      </c>
      <c r="D6" s="20" t="s">
        <v>75</v>
      </c>
      <c r="E6" s="37" t="s">
        <v>52</v>
      </c>
      <c r="F6" s="59" t="b">
        <v>0</v>
      </c>
      <c r="G6" s="37" t="s">
        <v>52</v>
      </c>
      <c r="H6" s="61" t="b">
        <v>0</v>
      </c>
      <c r="I6" s="37" t="s">
        <v>52</v>
      </c>
      <c r="J6" s="61" t="b">
        <v>0</v>
      </c>
    </row>
    <row r="7" spans="1:10" x14ac:dyDescent="0.4">
      <c r="B7" s="34" t="s">
        <v>43</v>
      </c>
      <c r="C7" s="56" t="b">
        <v>0</v>
      </c>
      <c r="D7" s="20" t="s">
        <v>76</v>
      </c>
      <c r="E7" s="724" t="s">
        <v>331</v>
      </c>
      <c r="F7" s="724"/>
    </row>
    <row r="8" spans="1:10" x14ac:dyDescent="0.4">
      <c r="B8" s="35" t="s">
        <v>46</v>
      </c>
      <c r="C8" s="57" t="b">
        <v>0</v>
      </c>
      <c r="D8" s="20" t="s">
        <v>77</v>
      </c>
      <c r="E8" s="29" t="s">
        <v>332</v>
      </c>
      <c r="F8" s="68" t="b">
        <v>0</v>
      </c>
    </row>
    <row r="9" spans="1:10" x14ac:dyDescent="0.4">
      <c r="D9" s="20" t="s">
        <v>78</v>
      </c>
      <c r="E9" s="26" t="s">
        <v>333</v>
      </c>
      <c r="F9" s="78" t="b">
        <v>0</v>
      </c>
    </row>
    <row r="10" spans="1:10" x14ac:dyDescent="0.4">
      <c r="D10" s="20" t="s">
        <v>79</v>
      </c>
    </row>
    <row r="11" spans="1:10" x14ac:dyDescent="0.4">
      <c r="D11" s="21" t="s">
        <v>69</v>
      </c>
    </row>
    <row r="12" spans="1:10" x14ac:dyDescent="0.4">
      <c r="A12" s="727" t="s">
        <v>124</v>
      </c>
      <c r="B12" s="728"/>
      <c r="C12" s="728"/>
      <c r="D12" s="728"/>
      <c r="E12" s="728"/>
      <c r="F12" s="728"/>
      <c r="G12" s="728"/>
      <c r="H12" s="728"/>
      <c r="I12" s="728"/>
      <c r="J12" s="729"/>
    </row>
    <row r="13" spans="1:10" x14ac:dyDescent="0.4">
      <c r="B13" s="725" t="s">
        <v>63</v>
      </c>
      <c r="C13" s="738"/>
      <c r="D13" s="725" t="s">
        <v>64</v>
      </c>
      <c r="E13" s="726"/>
      <c r="F13" s="725" t="s">
        <v>65</v>
      </c>
      <c r="G13" s="726"/>
    </row>
    <row r="14" spans="1:10" x14ac:dyDescent="0.4">
      <c r="B14" s="27" t="s">
        <v>70</v>
      </c>
      <c r="C14" s="28" t="s">
        <v>72</v>
      </c>
      <c r="D14" s="27" t="s">
        <v>70</v>
      </c>
      <c r="E14" s="28" t="s">
        <v>72</v>
      </c>
      <c r="F14" s="27" t="s">
        <v>70</v>
      </c>
      <c r="G14" s="28" t="s">
        <v>72</v>
      </c>
    </row>
    <row r="15" spans="1:10" x14ac:dyDescent="0.4">
      <c r="A15" s="29" t="s">
        <v>131</v>
      </c>
      <c r="B15" s="62" t="b">
        <v>0</v>
      </c>
      <c r="C15" s="63" t="b">
        <v>0</v>
      </c>
      <c r="D15" s="62" t="b">
        <v>0</v>
      </c>
      <c r="E15" s="63" t="b">
        <v>0</v>
      </c>
      <c r="F15" s="62" t="b">
        <v>0</v>
      </c>
      <c r="G15" s="63" t="b">
        <v>0</v>
      </c>
    </row>
    <row r="16" spans="1:10" x14ac:dyDescent="0.4">
      <c r="A16" s="30" t="s">
        <v>125</v>
      </c>
      <c r="B16" s="64" t="b">
        <v>0</v>
      </c>
      <c r="C16" s="65" t="b">
        <v>0</v>
      </c>
      <c r="D16" s="64" t="b">
        <v>0</v>
      </c>
      <c r="E16" s="65" t="b">
        <v>0</v>
      </c>
      <c r="F16" s="64" t="b">
        <v>0</v>
      </c>
      <c r="G16" s="65" t="b">
        <v>0</v>
      </c>
    </row>
    <row r="17" spans="1:10" x14ac:dyDescent="0.4">
      <c r="A17" s="30" t="s">
        <v>126</v>
      </c>
      <c r="B17" s="64" t="b">
        <v>0</v>
      </c>
      <c r="C17" s="65" t="b">
        <v>0</v>
      </c>
      <c r="D17" s="64" t="b">
        <v>0</v>
      </c>
      <c r="E17" s="65" t="b">
        <v>0</v>
      </c>
      <c r="F17" s="64" t="b">
        <v>0</v>
      </c>
      <c r="G17" s="65" t="b">
        <v>0</v>
      </c>
    </row>
    <row r="18" spans="1:10" x14ac:dyDescent="0.4">
      <c r="A18" s="30" t="s">
        <v>127</v>
      </c>
      <c r="B18" s="64" t="b">
        <v>0</v>
      </c>
      <c r="C18" s="65" t="b">
        <v>0</v>
      </c>
      <c r="D18" s="64" t="b">
        <v>0</v>
      </c>
      <c r="E18" s="65" t="b">
        <v>0</v>
      </c>
      <c r="F18" s="64" t="b">
        <v>0</v>
      </c>
      <c r="G18" s="65" t="b">
        <v>0</v>
      </c>
    </row>
    <row r="19" spans="1:10" x14ac:dyDescent="0.4">
      <c r="A19" s="30" t="s">
        <v>128</v>
      </c>
      <c r="B19" s="64" t="b">
        <v>0</v>
      </c>
      <c r="C19" s="65" t="b">
        <v>0</v>
      </c>
      <c r="D19" s="64" t="b">
        <v>0</v>
      </c>
      <c r="E19" s="65" t="b">
        <v>0</v>
      </c>
      <c r="F19" s="64" t="b">
        <v>0</v>
      </c>
      <c r="G19" s="65" t="b">
        <v>0</v>
      </c>
    </row>
    <row r="20" spans="1:10" x14ac:dyDescent="0.4">
      <c r="A20" s="30" t="s">
        <v>129</v>
      </c>
      <c r="B20" s="64" t="b">
        <v>0</v>
      </c>
      <c r="C20" s="65" t="b">
        <v>0</v>
      </c>
      <c r="D20" s="64" t="b">
        <v>0</v>
      </c>
      <c r="E20" s="65" t="b">
        <v>0</v>
      </c>
      <c r="F20" s="64" t="b">
        <v>0</v>
      </c>
      <c r="G20" s="65" t="b">
        <v>0</v>
      </c>
    </row>
    <row r="21" spans="1:10" x14ac:dyDescent="0.4">
      <c r="A21" s="46" t="s">
        <v>130</v>
      </c>
      <c r="B21" s="66" t="b">
        <v>0</v>
      </c>
      <c r="C21" s="67" t="b">
        <v>0</v>
      </c>
      <c r="D21" s="66" t="b">
        <v>0</v>
      </c>
      <c r="E21" s="67" t="b">
        <v>0</v>
      </c>
      <c r="F21" s="66" t="b">
        <v>0</v>
      </c>
      <c r="G21" s="67" t="b">
        <v>0</v>
      </c>
    </row>
    <row r="22" spans="1:10" x14ac:dyDescent="0.4">
      <c r="A22" s="727" t="s">
        <v>224</v>
      </c>
      <c r="B22" s="728"/>
      <c r="C22" s="728"/>
      <c r="D22" s="728"/>
      <c r="E22" s="728"/>
      <c r="F22" s="728"/>
      <c r="G22" s="728"/>
      <c r="H22" s="728"/>
      <c r="I22" s="728"/>
      <c r="J22" s="729"/>
    </row>
    <row r="23" spans="1:10" x14ac:dyDescent="0.4">
      <c r="A23" s="724" t="s">
        <v>219</v>
      </c>
      <c r="B23" s="724"/>
      <c r="C23" s="28" t="s">
        <v>31</v>
      </c>
      <c r="D23" s="724" t="s">
        <v>228</v>
      </c>
      <c r="E23" s="724"/>
      <c r="F23" s="28" t="s">
        <v>283</v>
      </c>
    </row>
    <row r="24" spans="1:10" x14ac:dyDescent="0.4">
      <c r="A24" s="29" t="s">
        <v>220</v>
      </c>
      <c r="B24" s="68" t="b">
        <v>0</v>
      </c>
      <c r="C24" s="19" t="s">
        <v>74</v>
      </c>
      <c r="D24" s="26" t="s">
        <v>225</v>
      </c>
      <c r="E24" s="53" t="b">
        <v>0</v>
      </c>
      <c r="F24" s="47" t="s">
        <v>284</v>
      </c>
    </row>
    <row r="25" spans="1:10" x14ac:dyDescent="0.4">
      <c r="A25" s="30" t="s">
        <v>221</v>
      </c>
      <c r="B25" s="65" t="b">
        <v>0</v>
      </c>
      <c r="C25" s="20" t="s">
        <v>75</v>
      </c>
      <c r="F25" s="20" t="s">
        <v>286</v>
      </c>
    </row>
    <row r="26" spans="1:10" x14ac:dyDescent="0.4">
      <c r="A26" s="30" t="s">
        <v>222</v>
      </c>
      <c r="B26" s="65" t="b">
        <v>0</v>
      </c>
      <c r="C26" s="20" t="s">
        <v>76</v>
      </c>
      <c r="F26" s="20" t="s">
        <v>285</v>
      </c>
    </row>
    <row r="27" spans="1:10" x14ac:dyDescent="0.4">
      <c r="A27" s="31" t="s">
        <v>223</v>
      </c>
      <c r="B27" s="69" t="b">
        <v>0</v>
      </c>
      <c r="C27" s="20" t="s">
        <v>77</v>
      </c>
      <c r="F27" s="20" t="s">
        <v>287</v>
      </c>
    </row>
    <row r="28" spans="1:10" x14ac:dyDescent="0.4">
      <c r="C28" s="20" t="s">
        <v>78</v>
      </c>
      <c r="F28" s="22" t="s">
        <v>288</v>
      </c>
    </row>
    <row r="29" spans="1:10" x14ac:dyDescent="0.4">
      <c r="C29" s="20" t="s">
        <v>79</v>
      </c>
    </row>
    <row r="30" spans="1:10" x14ac:dyDescent="0.4">
      <c r="C30" s="21" t="s">
        <v>69</v>
      </c>
    </row>
    <row r="31" spans="1:10" x14ac:dyDescent="0.4">
      <c r="A31" s="725" t="s">
        <v>265</v>
      </c>
      <c r="B31" s="738"/>
      <c r="C31" s="726"/>
      <c r="D31" s="725" t="s">
        <v>246</v>
      </c>
      <c r="E31" s="738"/>
      <c r="F31" s="738"/>
      <c r="G31" s="738"/>
      <c r="H31" s="738"/>
      <c r="I31" s="738"/>
      <c r="J31" s="726"/>
    </row>
    <row r="32" spans="1:10" x14ac:dyDescent="0.4">
      <c r="A32" s="730" t="s">
        <v>266</v>
      </c>
      <c r="B32" s="29" t="s">
        <v>264</v>
      </c>
      <c r="C32" s="70" t="b">
        <v>0</v>
      </c>
      <c r="D32" s="725"/>
      <c r="E32" s="726"/>
      <c r="F32" s="28" t="s">
        <v>259</v>
      </c>
      <c r="G32" s="28" t="s">
        <v>260</v>
      </c>
      <c r="H32" s="28" t="s">
        <v>261</v>
      </c>
      <c r="I32" s="28" t="s">
        <v>262</v>
      </c>
      <c r="J32" s="48" t="s">
        <v>259</v>
      </c>
    </row>
    <row r="33" spans="1:10" x14ac:dyDescent="0.4">
      <c r="A33" s="731"/>
      <c r="B33" s="30" t="s">
        <v>273</v>
      </c>
      <c r="C33" s="71" t="b">
        <v>0</v>
      </c>
      <c r="D33" s="49" t="s">
        <v>275</v>
      </c>
      <c r="E33" s="50" t="s">
        <v>282</v>
      </c>
      <c r="F33" s="63" t="b">
        <v>0</v>
      </c>
      <c r="G33" s="63" t="b">
        <v>0</v>
      </c>
      <c r="H33" s="63" t="b">
        <v>0</v>
      </c>
      <c r="I33" s="63" t="b">
        <v>0</v>
      </c>
      <c r="J33" s="73" t="b">
        <v>0</v>
      </c>
    </row>
    <row r="34" spans="1:10" x14ac:dyDescent="0.4">
      <c r="A34" s="732"/>
      <c r="B34" s="31" t="s">
        <v>274</v>
      </c>
      <c r="C34" s="72" t="b">
        <v>0</v>
      </c>
      <c r="D34" s="30" t="s">
        <v>276</v>
      </c>
      <c r="E34" s="51" t="s">
        <v>282</v>
      </c>
      <c r="F34" s="65" t="b">
        <v>0</v>
      </c>
      <c r="G34" s="65" t="b">
        <v>0</v>
      </c>
      <c r="H34" s="65" t="b">
        <v>0</v>
      </c>
      <c r="I34" s="65" t="b">
        <v>0</v>
      </c>
      <c r="J34" s="71" t="b">
        <v>0</v>
      </c>
    </row>
    <row r="35" spans="1:10" x14ac:dyDescent="0.4">
      <c r="A35" s="730" t="s">
        <v>267</v>
      </c>
      <c r="B35" s="29" t="s">
        <v>264</v>
      </c>
      <c r="C35" s="70" t="b">
        <v>0</v>
      </c>
      <c r="D35" s="30" t="s">
        <v>277</v>
      </c>
      <c r="E35" s="51" t="s">
        <v>282</v>
      </c>
      <c r="F35" s="65" t="b">
        <v>0</v>
      </c>
      <c r="G35" s="65" t="b">
        <v>0</v>
      </c>
      <c r="H35" s="65" t="b">
        <v>0</v>
      </c>
      <c r="I35" s="65" t="b">
        <v>0</v>
      </c>
      <c r="J35" s="71" t="b">
        <v>0</v>
      </c>
    </row>
    <row r="36" spans="1:10" x14ac:dyDescent="0.4">
      <c r="A36" s="731"/>
      <c r="B36" s="30" t="s">
        <v>273</v>
      </c>
      <c r="C36" s="71" t="b">
        <v>0</v>
      </c>
      <c r="D36" s="30" t="s">
        <v>278</v>
      </c>
      <c r="E36" s="51" t="s">
        <v>282</v>
      </c>
      <c r="F36" s="65" t="b">
        <v>0</v>
      </c>
      <c r="G36" s="65" t="b">
        <v>0</v>
      </c>
      <c r="H36" s="65" t="b">
        <v>0</v>
      </c>
      <c r="I36" s="65" t="b">
        <v>0</v>
      </c>
      <c r="J36" s="71" t="b">
        <v>0</v>
      </c>
    </row>
    <row r="37" spans="1:10" x14ac:dyDescent="0.4">
      <c r="A37" s="732"/>
      <c r="B37" s="31" t="s">
        <v>274</v>
      </c>
      <c r="C37" s="72" t="b">
        <v>0</v>
      </c>
      <c r="D37" s="30" t="s">
        <v>279</v>
      </c>
      <c r="E37" s="51" t="s">
        <v>282</v>
      </c>
      <c r="F37" s="65" t="b">
        <v>0</v>
      </c>
      <c r="G37" s="65" t="b">
        <v>0</v>
      </c>
      <c r="H37" s="65" t="b">
        <v>0</v>
      </c>
      <c r="I37" s="65" t="b">
        <v>0</v>
      </c>
      <c r="J37" s="71" t="b">
        <v>0</v>
      </c>
    </row>
    <row r="38" spans="1:10" x14ac:dyDescent="0.4">
      <c r="A38" s="730" t="s">
        <v>268</v>
      </c>
      <c r="B38" s="29" t="s">
        <v>264</v>
      </c>
      <c r="C38" s="70" t="b">
        <v>0</v>
      </c>
      <c r="D38" s="30" t="s">
        <v>280</v>
      </c>
      <c r="E38" s="51" t="s">
        <v>282</v>
      </c>
      <c r="F38" s="65" t="b">
        <v>0</v>
      </c>
      <c r="G38" s="65" t="b">
        <v>0</v>
      </c>
      <c r="H38" s="65" t="b">
        <v>0</v>
      </c>
      <c r="I38" s="65" t="b">
        <v>0</v>
      </c>
      <c r="J38" s="71" t="b">
        <v>0</v>
      </c>
    </row>
    <row r="39" spans="1:10" x14ac:dyDescent="0.4">
      <c r="A39" s="731"/>
      <c r="B39" s="30" t="s">
        <v>273</v>
      </c>
      <c r="C39" s="71" t="b">
        <v>0</v>
      </c>
      <c r="D39" s="31" t="s">
        <v>281</v>
      </c>
      <c r="E39" s="52" t="s">
        <v>282</v>
      </c>
      <c r="F39" s="69" t="b">
        <v>0</v>
      </c>
      <c r="G39" s="69" t="b">
        <v>0</v>
      </c>
      <c r="H39" s="69" t="b">
        <v>0</v>
      </c>
      <c r="I39" s="69" t="b">
        <v>0</v>
      </c>
      <c r="J39" s="72" t="b">
        <v>0</v>
      </c>
    </row>
    <row r="40" spans="1:10" x14ac:dyDescent="0.4">
      <c r="A40" s="732"/>
      <c r="B40" s="31" t="s">
        <v>274</v>
      </c>
      <c r="C40" s="72" t="b">
        <v>0</v>
      </c>
      <c r="D40" s="725" t="s">
        <v>300</v>
      </c>
      <c r="E40" s="726"/>
      <c r="F40" s="28" t="s">
        <v>311</v>
      </c>
      <c r="G40" s="74"/>
    </row>
    <row r="41" spans="1:10" x14ac:dyDescent="0.4">
      <c r="A41" s="730" t="s">
        <v>269</v>
      </c>
      <c r="B41" s="29" t="s">
        <v>264</v>
      </c>
      <c r="C41" s="70" t="b">
        <v>0</v>
      </c>
      <c r="D41" s="49" t="s">
        <v>239</v>
      </c>
      <c r="E41" s="68" t="b">
        <v>0</v>
      </c>
      <c r="F41" s="47" t="s">
        <v>312</v>
      </c>
    </row>
    <row r="42" spans="1:10" x14ac:dyDescent="0.4">
      <c r="A42" s="731"/>
      <c r="B42" s="30" t="s">
        <v>273</v>
      </c>
      <c r="C42" s="71" t="b">
        <v>0</v>
      </c>
      <c r="D42" s="30" t="s">
        <v>253</v>
      </c>
      <c r="E42" s="65" t="b">
        <v>0</v>
      </c>
      <c r="F42" s="20" t="s">
        <v>313</v>
      </c>
    </row>
    <row r="43" spans="1:10" x14ac:dyDescent="0.4">
      <c r="A43" s="732"/>
      <c r="B43" s="31" t="s">
        <v>274</v>
      </c>
      <c r="C43" s="72" t="b">
        <v>0</v>
      </c>
      <c r="D43" s="30" t="s">
        <v>254</v>
      </c>
      <c r="E43" s="65" t="b">
        <v>0</v>
      </c>
      <c r="F43" s="20" t="s">
        <v>314</v>
      </c>
    </row>
    <row r="44" spans="1:10" x14ac:dyDescent="0.4">
      <c r="A44" s="730" t="s">
        <v>270</v>
      </c>
      <c r="B44" s="29" t="s">
        <v>264</v>
      </c>
      <c r="C44" s="70" t="b">
        <v>0</v>
      </c>
      <c r="D44" s="30" t="s">
        <v>255</v>
      </c>
      <c r="E44" s="65" t="b">
        <v>0</v>
      </c>
      <c r="F44" s="22" t="s">
        <v>315</v>
      </c>
    </row>
    <row r="45" spans="1:10" x14ac:dyDescent="0.4">
      <c r="A45" s="731"/>
      <c r="B45" s="30" t="s">
        <v>273</v>
      </c>
      <c r="C45" s="71" t="b">
        <v>0</v>
      </c>
      <c r="D45" s="30" t="s">
        <v>256</v>
      </c>
      <c r="E45" s="65" t="b">
        <v>0</v>
      </c>
    </row>
    <row r="46" spans="1:10" x14ac:dyDescent="0.4">
      <c r="A46" s="732"/>
      <c r="B46" s="31" t="s">
        <v>274</v>
      </c>
      <c r="C46" s="72" t="b">
        <v>0</v>
      </c>
      <c r="D46" s="30" t="s">
        <v>257</v>
      </c>
      <c r="E46" s="65" t="b">
        <v>0</v>
      </c>
    </row>
    <row r="47" spans="1:10" x14ac:dyDescent="0.4">
      <c r="A47" s="730" t="s">
        <v>271</v>
      </c>
      <c r="B47" s="29" t="s">
        <v>264</v>
      </c>
      <c r="C47" s="70" t="b">
        <v>0</v>
      </c>
      <c r="D47" s="31" t="s">
        <v>258</v>
      </c>
      <c r="E47" s="69" t="b">
        <v>0</v>
      </c>
    </row>
    <row r="48" spans="1:10" x14ac:dyDescent="0.4">
      <c r="A48" s="731"/>
      <c r="B48" s="30" t="s">
        <v>273</v>
      </c>
      <c r="C48" s="71" t="b">
        <v>0</v>
      </c>
    </row>
    <row r="49" spans="1:3" x14ac:dyDescent="0.4">
      <c r="A49" s="732"/>
      <c r="B49" s="31" t="s">
        <v>274</v>
      </c>
      <c r="C49" s="72" t="b">
        <v>0</v>
      </c>
    </row>
    <row r="50" spans="1:3" x14ac:dyDescent="0.4">
      <c r="A50" s="724" t="s">
        <v>272</v>
      </c>
      <c r="B50" s="29" t="s">
        <v>264</v>
      </c>
      <c r="C50" s="70" t="b">
        <v>0</v>
      </c>
    </row>
    <row r="51" spans="1:3" x14ac:dyDescent="0.4">
      <c r="A51" s="724"/>
      <c r="B51" s="30" t="s">
        <v>273</v>
      </c>
      <c r="C51" s="71" t="b">
        <v>0</v>
      </c>
    </row>
    <row r="52" spans="1:3" x14ac:dyDescent="0.4">
      <c r="A52" s="724"/>
      <c r="B52" s="31" t="s">
        <v>274</v>
      </c>
      <c r="C52" s="72" t="b">
        <v>0</v>
      </c>
    </row>
    <row r="151" spans="6:6" x14ac:dyDescent="0.4">
      <c r="F151" s="1" t="b">
        <v>1</v>
      </c>
    </row>
  </sheetData>
  <sheetProtection algorithmName="SHA-512" hashValue="+cy5WTYjHhGO3NkjkxRdmU/AUg2zPCA88BPBcVRhcBK5Tgulkm69bj0cMAMozBdsJo7ebJsCtKonB46maTTKqA==" saltValue="JdMk6/N35B2mTQ863dgeuQ==" spinCount="100000" sheet="1" objects="1" scenarios="1"/>
  <mergeCells count="26">
    <mergeCell ref="A1:A2"/>
    <mergeCell ref="B1:J2"/>
    <mergeCell ref="D40:E40"/>
    <mergeCell ref="A35:A37"/>
    <mergeCell ref="A32:A34"/>
    <mergeCell ref="A3:J3"/>
    <mergeCell ref="I4:J4"/>
    <mergeCell ref="A12:J12"/>
    <mergeCell ref="F13:G13"/>
    <mergeCell ref="D13:E13"/>
    <mergeCell ref="B13:C13"/>
    <mergeCell ref="B4:C4"/>
    <mergeCell ref="E4:F4"/>
    <mergeCell ref="G4:H4"/>
    <mergeCell ref="A31:C31"/>
    <mergeCell ref="D31:J31"/>
    <mergeCell ref="A50:A52"/>
    <mergeCell ref="A47:A49"/>
    <mergeCell ref="A44:A46"/>
    <mergeCell ref="A41:A43"/>
    <mergeCell ref="A38:A40"/>
    <mergeCell ref="E7:F7"/>
    <mergeCell ref="D32:E32"/>
    <mergeCell ref="A22:J22"/>
    <mergeCell ref="A23:B23"/>
    <mergeCell ref="D23:E23"/>
  </mergeCells>
  <phoneticPr fontId="4"/>
  <conditionalFormatting sqref="E42">
    <cfRule type="expression" dxfId="0" priority="1">
      <formula>IF(COUNTIF($C$33:$C$34,"TRUE")&gt;0,"TRUE","")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申込受付入力フォーム</vt:lpstr>
      <vt:lpstr>申込書</vt:lpstr>
      <vt:lpstr>(再表示)許可書</vt:lpstr>
      <vt:lpstr>(再表示)入力用</vt:lpstr>
      <vt:lpstr>(非表示)リスト</vt:lpstr>
      <vt:lpstr>'(再表示)許可書'!Print_Area</vt:lpstr>
      <vt:lpstr>申込受付入力フォーム!Print_Area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貸館1</dc:creator>
  <cp:lastModifiedBy>貸館1</cp:lastModifiedBy>
  <cp:lastPrinted>2024-11-16T02:00:41Z</cp:lastPrinted>
  <dcterms:created xsi:type="dcterms:W3CDTF">2024-06-08T01:35:11Z</dcterms:created>
  <dcterms:modified xsi:type="dcterms:W3CDTF">2024-11-16T05:48:10Z</dcterms:modified>
</cp:coreProperties>
</file>